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aporan N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<sst xmlns="http://schemas.openxmlformats.org/spreadsheetml/2006/main" uniqueCount="45">
  <si>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Laporan Net</t>
  </si>
  <si>
    <t>No.</t>
  </si>
  <si>
    <t>Tanggal</t>
  </si>
  <si>
    <t>Time</t>
  </si>
  <si>
    <t>WNA Adult</t>
  </si>
  <si>
    <t>WNA Child</t>
  </si>
  <si>
    <t>WNI Adult</t>
  </si>
  <si>
    <t>WNI Child</t>
  </si>
  <si>
    <t>FOC</t>
  </si>
  <si>
    <t>Guide</t>
  </si>
  <si>
    <t>Infant</t>
  </si>
  <si>
    <t>Cargo</t>
  </si>
  <si>
    <t>Total Penumpang</t>
  </si>
  <si>
    <t>Net Price</t>
  </si>
  <si>
    <t>Total Net Price</t>
  </si>
  <si>
    <t>Grand Total Penumpang</t>
  </si>
  <si>
    <t>Nominal Cargo (Rp.)</t>
  </si>
  <si>
    <t>Nominal Hotel (Rp.)</t>
  </si>
  <si>
    <t>Nominal Activity (Rp.)</t>
  </si>
  <si>
    <t>2025-07-01</t>
  </si>
  <si>
    <t>08:30</t>
  </si>
  <si>
    <t>09:30</t>
  </si>
  <si>
    <t>12:30</t>
  </si>
  <si>
    <t>13:30</t>
  </si>
  <si>
    <t>16:00</t>
  </si>
  <si>
    <t>17:00</t>
  </si>
  <si>
    <t>2025-07-02</t>
  </si>
  <si>
    <t>TOTAL</t>
  </si>
  <si>
    <t>WNA ADULT</t>
  </si>
  <si>
    <t>WNA CHILD</t>
  </si>
  <si>
    <t>WNI ADULT</t>
  </si>
  <si>
    <t>WNI CHILD</t>
  </si>
  <si>
    <t>GUIDE</t>
  </si>
  <si>
    <t>INFANT</t>
  </si>
  <si>
    <t>GRAND TOTAL</t>
  </si>
  <si>
    <t>TOTAL PASSENGER LEMBONGAN</t>
  </si>
  <si>
    <t>TOTAL PASSENGER SANUR</t>
  </si>
  <si>
    <t>TOTAL LEMBONGAN + SANUR</t>
  </si>
  <si>
    <t>TOTAL CARGO</t>
  </si>
  <si>
    <t>TOTAL ACTIVITY</t>
  </si>
  <si>
    <t>TOTAL HOTEL</t>
  </si>
  <si>
    <t>HOTEL +  ACTIVITY</t>
  </si>
  <si>
    <t>TOTAL BOAT</t>
  </si>
  <si>
    <t>TOTAL EXTRA</t>
  </si>
  <si>
    <t>TOTAL ADDITIONAL</t>
  </si>
</sst>
</file>

<file path=xl/styles.xml><?xml version="1.0" encoding="utf-8"?>
<styleSheet xmlns="http://schemas.openxmlformats.org/spreadsheetml/2006/main" xml:space="preserve">
  <numFmts count="1">
    <numFmt numFmtId="164" formatCode="#,##"/>
  </numFmts>
  <fonts count="4">
    <font>
      <b val="0"/>
      <i val="0"/>
      <strike val="0"/>
      <u val="none"/>
      <sz val="11"/>
      <color rgb="FF000000"/>
      <name val="Noto Sans"/>
    </font>
    <font>
      <b val="0"/>
      <i val="0"/>
      <strike val="0"/>
      <u val="none"/>
      <sz val="16"/>
      <color rgb="FF000000"/>
      <name val="Noto Sans"/>
    </font>
    <font>
      <b val="1"/>
      <i val="0"/>
      <strike val="0"/>
      <u val="none"/>
      <sz val="11"/>
      <color rgb="FF000000"/>
      <name val="Noto Sans"/>
    </font>
    <font>
      <b val="1"/>
      <i val="0"/>
      <strike val="0"/>
      <u val="none"/>
      <sz val="14"/>
      <color rgb="FF000000"/>
      <name val="Noto Sans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89c765"/>
        <bgColor rgb="FF000000"/>
      </patternFill>
    </fill>
    <fill>
      <patternFill patternType="solid">
        <fgColor rgb="FFd49606"/>
        <bgColor rgb="FF000000"/>
      </patternFill>
    </fill>
    <fill>
      <patternFill patternType="solid">
        <fgColor rgb="FF8c0488"/>
        <bgColor rgb="FF000000"/>
      </patternFill>
    </fill>
    <fill>
      <patternFill patternType="solid">
        <fgColor rgb="FFf79448"/>
        <bgColor rgb="FF000000"/>
      </patternFill>
    </fill>
  </fills>
  <borders count="8">
    <border/>
    <border>
      <right style="thin">
        <color rgb="00000000"/>
      </right>
      <top style="thin">
        <color rgb="00000000"/>
      </top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right style="thin">
        <color rgb="FF000000"/>
      </right>
      <top style="thin">
        <color rgb="00000000"/>
      </top>
    </border>
    <border>
      <right style="thin">
        <color rgb="00000000"/>
      </right>
    </border>
    <border>
      <left style="thin">
        <color rgb="00000000"/>
      </left>
      <right style="thin">
        <color rgb="00000000"/>
      </right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center" textRotation="0" wrapText="false" shrinkToFit="false"/>
    </xf>
    <xf xfId="0" fontId="2" numFmtId="0" fillId="3" borderId="2" applyFont="1" applyNumberFormat="0" applyFill="1" applyBorder="1" applyAlignment="1">
      <alignment horizontal="center" vertical="center" textRotation="0" wrapText="false" shrinkToFit="false"/>
    </xf>
    <xf xfId="0" fontId="2" numFmtId="0" fillId="4" borderId="2" applyFont="1" applyNumberFormat="0" applyFill="1" applyBorder="1" applyAlignment="1">
      <alignment horizontal="center" vertical="center" textRotation="0" wrapText="false" shrinkToFit="false"/>
    </xf>
    <xf xfId="0" fontId="2" numFmtId="0" fillId="4" borderId="3" applyFont="1" applyNumberFormat="0" applyFill="1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top" textRotation="0" wrapText="false" shrinkToFit="false"/>
    </xf>
    <xf xfId="0" fontId="0" numFmtId="0" fillId="0" borderId="5" applyFont="0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1" applyBorder="1" applyAlignment="1">
      <alignment horizontal="center" vertical="center" textRotation="0" wrapText="false" shrinkToFit="false"/>
    </xf>
    <xf xfId="0" fontId="3" numFmtId="0" fillId="5" borderId="6" applyFont="1" applyNumberFormat="0" applyFill="1" applyBorder="1" applyAlignment="1">
      <alignment horizontal="center" vertical="center" textRotation="0" wrapText="false" shrinkToFit="false"/>
    </xf>
    <xf xfId="0" fontId="2" numFmtId="0" fillId="5" borderId="6" applyFont="1" applyNumberFormat="0" applyFill="1" applyBorder="1" applyAlignment="1">
      <alignment horizontal="center" vertical="center" textRotation="0" wrapText="false" shrinkToFit="false"/>
    </xf>
    <xf xfId="0" fontId="0" numFmtId="3" fillId="0" borderId="5" applyFont="0" applyNumberFormat="1" applyFill="0" applyBorder="1" applyAlignment="1">
      <alignment horizontal="center" vertical="top" textRotation="0" wrapText="false" shrinkToFit="false"/>
    </xf>
    <xf xfId="0" fontId="2" numFmtId="3" fillId="5" borderId="6" applyFont="1" applyNumberFormat="1" applyFill="1" applyBorder="1" applyAlignment="1">
      <alignment horizontal="center" vertical="center" textRotation="0" wrapText="false" shrinkToFit="false"/>
    </xf>
    <xf xfId="0" fontId="2" numFmtId="3" fillId="3" borderId="6" applyFont="1" applyNumberFormat="1" applyFill="1" applyBorder="1" applyAlignment="1">
      <alignment horizontal="center" vertical="center" textRotation="0" wrapText="false" shrinkToFit="false"/>
    </xf>
    <xf xfId="0" fontId="2" numFmtId="3" fillId="2" borderId="6" applyFont="1" applyNumberFormat="1" applyFill="1" applyBorder="1" applyAlignment="1">
      <alignment horizontal="center" vertical="center" textRotation="0" wrapText="false" shrinkToFit="false"/>
    </xf>
    <xf xfId="0" fontId="0" numFmtId="3" fillId="0" borderId="7" applyFont="0" applyNumberFormat="1" applyFill="0" applyBorder="1" applyAlignment="1">
      <alignment horizontal="center" vertical="top" textRotation="0" wrapText="false" shrinkToFit="false"/>
    </xf>
    <xf xfId="0" fontId="3" numFmtId="164" fillId="5" borderId="6" applyFont="1" applyNumberFormat="1" applyFill="1" applyBorder="1" applyAlignment="1">
      <alignment horizontal="center" vertical="center" textRotation="0" wrapText="false" shrinkToFit="false"/>
    </xf>
    <xf xfId="0" fontId="3" numFmtId="4" fillId="5" borderId="6" applyFont="1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Z22"/>
  <sheetViews>
    <sheetView tabSelected="1" workbookViewId="0" showGridLines="true" showRowColHeaders="1">
      <selection activeCell="B22" sqref="B22"/>
    </sheetView>
  </sheetViews>
  <sheetFormatPr customHeight="true" defaultRowHeight="35" outlineLevelRow="0" outlineLevelCol="0"/>
  <cols>
    <col min="1" max="1" width="38.847656" bestFit="true" customWidth="true" style="0"/>
    <col min="2" max="2" width="22.280273" bestFit="true" customWidth="true" style="0"/>
    <col min="3" max="3" width="14.853516" bestFit="true" customWidth="true" style="0"/>
    <col min="4" max="4" width="14.853516" bestFit="true" customWidth="true" style="0"/>
    <col min="5" max="5" width="14.853516" bestFit="true" customWidth="true" style="0"/>
    <col min="6" max="6" width="11.711426" bestFit="true" customWidth="true" style="0"/>
    <col min="7" max="7" width="11.711426" bestFit="true" customWidth="true" style="0"/>
    <col min="8" max="8" width="10.283203" bestFit="true" customWidth="true" style="0"/>
    <col min="9" max="9" width="17.709961" bestFit="true" customWidth="true" style="0"/>
    <col min="10" max="10" width="8.140869" bestFit="true" customWidth="true" style="0"/>
    <col min="11" max="11" width="6.998291" bestFit="true" customWidth="true" style="0"/>
    <col min="12" max="12" width="18.709717" bestFit="true" customWidth="true" style="0"/>
    <col min="13" max="13" width="11.711426" bestFit="true" customWidth="true" style="0"/>
    <col min="14" max="14" width="6.998291" bestFit="true" customWidth="true" style="0"/>
    <col min="15" max="15" width="11.711426" bestFit="true" customWidth="true" style="0"/>
    <col min="16" max="16" width="11.711426" bestFit="true" customWidth="true" style="0"/>
    <col min="17" max="17" width="11.711426" bestFit="true" customWidth="true" style="0"/>
    <col min="18" max="18" width="11.711426" bestFit="true" customWidth="true" style="0"/>
    <col min="19" max="19" width="4.570313" bestFit="true" customWidth="true" style="0"/>
    <col min="20" max="20" width="6.998291" bestFit="true" customWidth="true" style="0"/>
    <col min="21" max="21" width="8.140869" bestFit="true" customWidth="true" style="0"/>
    <col min="22" max="22" width="6.998291" bestFit="true" customWidth="true" style="0"/>
    <col min="23" max="23" width="18.709717" bestFit="true" customWidth="true" style="0"/>
    <col min="24" max="24" width="12.854004" bestFit="true" customWidth="true" style="0"/>
    <col min="25" max="25" width="6.998291" bestFit="true" customWidth="true" style="0"/>
    <col min="26" max="26" width="11.711426" bestFit="true" customWidth="true" style="0"/>
    <col min="27" max="27" width="11.711426" bestFit="true" customWidth="true" style="0"/>
    <col min="28" max="28" width="11.711426" bestFit="true" customWidth="true" style="0"/>
    <col min="29" max="29" width="11.711426" bestFit="true" customWidth="true" style="0"/>
    <col min="30" max="30" width="4.570313" bestFit="true" customWidth="true" style="0"/>
    <col min="31" max="31" width="6.998291" bestFit="true" customWidth="true" style="0"/>
    <col min="32" max="32" width="8.140869" bestFit="true" customWidth="true" style="0"/>
    <col min="33" max="33" width="6.998291" bestFit="true" customWidth="true" style="0"/>
    <col min="34" max="34" width="18.709717" bestFit="true" customWidth="true" style="0"/>
    <col min="35" max="35" width="12.854004" bestFit="true" customWidth="true" style="0"/>
    <col min="36" max="36" width="6.998291" bestFit="true" customWidth="true" style="0"/>
    <col min="37" max="37" width="11.711426" bestFit="true" customWidth="true" style="0"/>
    <col min="38" max="38" width="11.711426" bestFit="true" customWidth="true" style="0"/>
    <col min="39" max="39" width="11.711426" bestFit="true" customWidth="true" style="0"/>
    <col min="40" max="40" width="11.711426" bestFit="true" customWidth="true" style="0"/>
    <col min="41" max="41" width="4.570313" bestFit="true" customWidth="true" style="0"/>
    <col min="42" max="42" width="6.998291" bestFit="true" customWidth="true" style="0"/>
    <col min="43" max="43" width="8.140869" bestFit="true" customWidth="true" style="0"/>
    <col min="44" max="44" width="6.998291" bestFit="true" customWidth="true" style="0"/>
    <col min="45" max="45" width="18.709717" bestFit="true" customWidth="true" style="0"/>
    <col min="46" max="46" width="12.854004" bestFit="true" customWidth="true" style="0"/>
    <col min="47" max="47" width="6.998291" bestFit="true" customWidth="true" style="0"/>
    <col min="48" max="48" width="11.711426" bestFit="true" customWidth="true" style="0"/>
    <col min="49" max="49" width="11.711426" bestFit="true" customWidth="true" style="0"/>
    <col min="50" max="50" width="11.711426" bestFit="true" customWidth="true" style="0"/>
    <col min="51" max="51" width="11.711426" bestFit="true" customWidth="true" style="0"/>
    <col min="52" max="52" width="4.570313" bestFit="true" customWidth="true" style="0"/>
    <col min="53" max="53" width="6.998291" bestFit="true" customWidth="true" style="0"/>
    <col min="54" max="54" width="8.140869" bestFit="true" customWidth="true" style="0"/>
    <col min="55" max="55" width="6.998291" bestFit="true" customWidth="true" style="0"/>
    <col min="56" max="56" width="18.709717" bestFit="true" customWidth="true" style="0"/>
    <col min="57" max="57" width="11.711426" bestFit="true" customWidth="true" style="0"/>
    <col min="58" max="58" width="6.998291" bestFit="true" customWidth="true" style="0"/>
    <col min="59" max="59" width="11.711426" bestFit="true" customWidth="true" style="0"/>
    <col min="60" max="60" width="11.711426" bestFit="true" customWidth="true" style="0"/>
    <col min="61" max="61" width="11.711426" bestFit="true" customWidth="true" style="0"/>
    <col min="62" max="62" width="11.711426" bestFit="true" customWidth="true" style="0"/>
    <col min="63" max="63" width="4.570313" bestFit="true" customWidth="true" style="0"/>
    <col min="64" max="64" width="6.998291" bestFit="true" customWidth="true" style="0"/>
    <col min="65" max="65" width="8.140869" bestFit="true" customWidth="true" style="0"/>
    <col min="66" max="66" width="6.998291" bestFit="true" customWidth="true" style="0"/>
    <col min="67" max="67" width="18.709717" bestFit="true" customWidth="true" style="0"/>
    <col min="68" max="68" width="11.711426" bestFit="true" customWidth="true" style="0"/>
    <col min="69" max="69" width="18.709717" bestFit="true" customWidth="true" style="0"/>
    <col min="70" max="70" width="25.85083" bestFit="true" customWidth="true" style="0"/>
    <col min="71" max="71" width="23.422852" bestFit="true" customWidth="true" style="0"/>
    <col min="72" max="72" width="23.422852" bestFit="true" customWidth="true" style="0"/>
    <col min="73" max="73" width="26.993408" bestFit="true" customWidth="true" style="0"/>
    <col min="74" max="74" width="9.10" bestFit="true" style="0"/>
    <col min="75" max="75" width="9.10" bestFit="true" style="0"/>
    <col min="76" max="76" width="9.10" bestFit="true" style="0"/>
    <col min="77" max="77" width="9.10" bestFit="true" style="0"/>
    <col min="78" max="78" width="9.10" bestFit="true" style="0"/>
  </cols>
  <sheetData>
    <row r="1" spans="1:78">
      <c r="A1" s="1" t="s">
        <v>0</v>
      </c>
    </row>
    <row r="4" spans="1:78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4" t="s">
        <v>3</v>
      </c>
      <c r="O4" s="4" t="s">
        <v>4</v>
      </c>
      <c r="P4" s="4" t="s">
        <v>5</v>
      </c>
      <c r="Q4" s="4" t="s">
        <v>6</v>
      </c>
      <c r="R4" s="4" t="s">
        <v>7</v>
      </c>
      <c r="S4" s="4" t="s">
        <v>8</v>
      </c>
      <c r="T4" s="4" t="s">
        <v>9</v>
      </c>
      <c r="U4" s="4" t="s">
        <v>10</v>
      </c>
      <c r="V4" s="4" t="s">
        <v>11</v>
      </c>
      <c r="W4" s="4" t="s">
        <v>12</v>
      </c>
      <c r="X4" s="4" t="s">
        <v>13</v>
      </c>
      <c r="Y4" s="3" t="s">
        <v>3</v>
      </c>
      <c r="Z4" s="3" t="s">
        <v>4</v>
      </c>
      <c r="AA4" s="3" t="s">
        <v>5</v>
      </c>
      <c r="AB4" s="3" t="s">
        <v>6</v>
      </c>
      <c r="AC4" s="3" t="s">
        <v>7</v>
      </c>
      <c r="AD4" s="3" t="s">
        <v>8</v>
      </c>
      <c r="AE4" s="3" t="s">
        <v>9</v>
      </c>
      <c r="AF4" s="3" t="s">
        <v>10</v>
      </c>
      <c r="AG4" s="3" t="s">
        <v>11</v>
      </c>
      <c r="AH4" s="3" t="s">
        <v>12</v>
      </c>
      <c r="AI4" s="3" t="s">
        <v>13</v>
      </c>
      <c r="AJ4" s="4" t="s">
        <v>3</v>
      </c>
      <c r="AK4" s="4" t="s">
        <v>4</v>
      </c>
      <c r="AL4" s="4" t="s">
        <v>5</v>
      </c>
      <c r="AM4" s="4" t="s">
        <v>6</v>
      </c>
      <c r="AN4" s="4" t="s">
        <v>7</v>
      </c>
      <c r="AO4" s="4" t="s">
        <v>8</v>
      </c>
      <c r="AP4" s="4" t="s">
        <v>9</v>
      </c>
      <c r="AQ4" s="4" t="s">
        <v>10</v>
      </c>
      <c r="AR4" s="4" t="s">
        <v>11</v>
      </c>
      <c r="AS4" s="4" t="s">
        <v>12</v>
      </c>
      <c r="AT4" s="4" t="s">
        <v>13</v>
      </c>
      <c r="AU4" s="3" t="s">
        <v>3</v>
      </c>
      <c r="AV4" s="3" t="s">
        <v>4</v>
      </c>
      <c r="AW4" s="3" t="s">
        <v>5</v>
      </c>
      <c r="AX4" s="3" t="s">
        <v>6</v>
      </c>
      <c r="AY4" s="3" t="s">
        <v>7</v>
      </c>
      <c r="AZ4" s="3" t="s">
        <v>8</v>
      </c>
      <c r="BA4" s="3" t="s">
        <v>9</v>
      </c>
      <c r="BB4" s="3" t="s">
        <v>10</v>
      </c>
      <c r="BC4" s="3" t="s">
        <v>11</v>
      </c>
      <c r="BD4" s="3" t="s">
        <v>12</v>
      </c>
      <c r="BE4" s="3" t="s">
        <v>13</v>
      </c>
      <c r="BF4" s="4" t="s">
        <v>3</v>
      </c>
      <c r="BG4" s="4" t="s">
        <v>4</v>
      </c>
      <c r="BH4" s="4" t="s">
        <v>5</v>
      </c>
      <c r="BI4" s="4" t="s">
        <v>6</v>
      </c>
      <c r="BJ4" s="4" t="s">
        <v>7</v>
      </c>
      <c r="BK4" s="4" t="s">
        <v>8</v>
      </c>
      <c r="BL4" s="4" t="s">
        <v>9</v>
      </c>
      <c r="BM4" s="4" t="s">
        <v>10</v>
      </c>
      <c r="BN4" s="4" t="s">
        <v>11</v>
      </c>
      <c r="BO4" s="4" t="s">
        <v>12</v>
      </c>
      <c r="BP4" s="4" t="s">
        <v>13</v>
      </c>
      <c r="BQ4" s="5" t="s">
        <v>14</v>
      </c>
      <c r="BR4" s="5" t="s">
        <v>15</v>
      </c>
      <c r="BS4" s="5" t="s">
        <v>16</v>
      </c>
      <c r="BT4" s="5" t="s">
        <v>17</v>
      </c>
      <c r="BU4" s="6" t="s">
        <v>18</v>
      </c>
    </row>
    <row r="5" spans="1:78">
      <c r="A5" s="7">
        <v>1</v>
      </c>
      <c r="B5" s="8" t="s">
        <v>19</v>
      </c>
      <c r="C5" s="9" t="s">
        <v>20</v>
      </c>
      <c r="D5" s="12">
        <v>28</v>
      </c>
      <c r="E5" s="12">
        <v>3</v>
      </c>
      <c r="F5" s="12">
        <v>14</v>
      </c>
      <c r="G5" s="12">
        <v>0</v>
      </c>
      <c r="H5" s="12">
        <v>3</v>
      </c>
      <c r="I5" s="12">
        <v>0</v>
      </c>
      <c r="J5" s="12">
        <v>0</v>
      </c>
      <c r="K5" s="12">
        <v>13</v>
      </c>
      <c r="L5" s="12">
        <v>48</v>
      </c>
      <c r="M5" s="12">
        <v>2485000</v>
      </c>
      <c r="N5" s="14" t="s">
        <v>21</v>
      </c>
      <c r="O5" s="12">
        <v>65</v>
      </c>
      <c r="P5" s="12">
        <v>0</v>
      </c>
      <c r="Q5" s="12">
        <v>21</v>
      </c>
      <c r="R5" s="12">
        <v>0</v>
      </c>
      <c r="S5" s="12">
        <v>5</v>
      </c>
      <c r="T5" s="12">
        <v>0</v>
      </c>
      <c r="U5" s="12">
        <v>1</v>
      </c>
      <c r="V5" s="12">
        <v>22</v>
      </c>
      <c r="W5" s="12">
        <v>91</v>
      </c>
      <c r="X5" s="12">
        <v>19357000</v>
      </c>
      <c r="Y5" s="15" t="s">
        <v>22</v>
      </c>
      <c r="Z5" s="12">
        <v>48</v>
      </c>
      <c r="AA5" s="12">
        <v>4</v>
      </c>
      <c r="AB5" s="12">
        <v>6</v>
      </c>
      <c r="AC5" s="12">
        <v>0</v>
      </c>
      <c r="AD5" s="12">
        <v>1</v>
      </c>
      <c r="AE5" s="12">
        <v>0</v>
      </c>
      <c r="AF5" s="12">
        <v>2</v>
      </c>
      <c r="AG5" s="12">
        <v>25</v>
      </c>
      <c r="AH5" s="12">
        <v>59</v>
      </c>
      <c r="AI5" s="12">
        <v>7930000</v>
      </c>
      <c r="AJ5" s="14" t="s">
        <v>23</v>
      </c>
      <c r="AK5" s="12">
        <v>70</v>
      </c>
      <c r="AL5" s="12">
        <v>2</v>
      </c>
      <c r="AM5" s="12">
        <v>9</v>
      </c>
      <c r="AN5" s="12">
        <v>0</v>
      </c>
      <c r="AO5" s="12">
        <v>3</v>
      </c>
      <c r="AP5" s="12">
        <v>0</v>
      </c>
      <c r="AQ5" s="12">
        <v>0</v>
      </c>
      <c r="AR5" s="12">
        <v>28</v>
      </c>
      <c r="AS5" s="12">
        <v>84</v>
      </c>
      <c r="AT5" s="12">
        <v>15851600</v>
      </c>
      <c r="AU5" s="15" t="s">
        <v>24</v>
      </c>
      <c r="AV5" s="12">
        <v>60</v>
      </c>
      <c r="AW5" s="12">
        <v>0</v>
      </c>
      <c r="AX5" s="12">
        <v>21</v>
      </c>
      <c r="AY5" s="12">
        <v>0</v>
      </c>
      <c r="AZ5" s="12">
        <v>7</v>
      </c>
      <c r="BA5" s="12">
        <v>0</v>
      </c>
      <c r="BB5" s="12">
        <v>0</v>
      </c>
      <c r="BC5" s="12">
        <v>15</v>
      </c>
      <c r="BD5" s="12">
        <v>88</v>
      </c>
      <c r="BE5" s="12">
        <v>4535000</v>
      </c>
      <c r="BF5" s="14" t="s">
        <v>25</v>
      </c>
      <c r="BG5" s="12">
        <v>23</v>
      </c>
      <c r="BH5" s="12">
        <v>0</v>
      </c>
      <c r="BI5" s="12">
        <v>9</v>
      </c>
      <c r="BJ5" s="12">
        <v>0</v>
      </c>
      <c r="BK5" s="12">
        <v>0</v>
      </c>
      <c r="BL5" s="12">
        <v>0</v>
      </c>
      <c r="BM5" s="12">
        <v>1</v>
      </c>
      <c r="BN5" s="12">
        <v>10</v>
      </c>
      <c r="BO5" s="12">
        <v>32</v>
      </c>
      <c r="BP5" s="12">
        <v>4258000</v>
      </c>
      <c r="BQ5" s="12">
        <v>54416600</v>
      </c>
      <c r="BR5" s="12">
        <v>402</v>
      </c>
      <c r="BS5" s="12"/>
      <c r="BT5" s="12"/>
      <c r="BU5" s="16"/>
    </row>
    <row r="6" spans="1:78">
      <c r="A6" s="7">
        <v>2</v>
      </c>
      <c r="B6" s="8" t="s">
        <v>26</v>
      </c>
      <c r="C6" s="9" t="s">
        <v>20</v>
      </c>
      <c r="D6" s="12">
        <v>39</v>
      </c>
      <c r="E6" s="12">
        <v>2</v>
      </c>
      <c r="F6" s="12">
        <v>7</v>
      </c>
      <c r="G6" s="12">
        <v>3</v>
      </c>
      <c r="H6" s="12">
        <v>4</v>
      </c>
      <c r="I6" s="12">
        <v>0</v>
      </c>
      <c r="J6" s="12">
        <v>3</v>
      </c>
      <c r="K6" s="12">
        <v>19</v>
      </c>
      <c r="L6" s="12">
        <v>55</v>
      </c>
      <c r="M6" s="12">
        <v>4413000</v>
      </c>
      <c r="N6" s="14" t="s">
        <v>21</v>
      </c>
      <c r="O6" s="12">
        <v>76</v>
      </c>
      <c r="P6" s="12">
        <v>9</v>
      </c>
      <c r="Q6" s="12">
        <v>29</v>
      </c>
      <c r="R6" s="12">
        <v>3</v>
      </c>
      <c r="S6" s="12">
        <v>3</v>
      </c>
      <c r="T6" s="12">
        <v>0</v>
      </c>
      <c r="U6" s="12">
        <v>0</v>
      </c>
      <c r="V6" s="12">
        <v>27</v>
      </c>
      <c r="W6" s="12">
        <v>120</v>
      </c>
      <c r="X6" s="12">
        <v>19650000</v>
      </c>
      <c r="Y6" s="15" t="s">
        <v>22</v>
      </c>
      <c r="Z6" s="12">
        <v>49</v>
      </c>
      <c r="AA6" s="12">
        <v>2</v>
      </c>
      <c r="AB6" s="12">
        <v>13</v>
      </c>
      <c r="AC6" s="12">
        <v>0</v>
      </c>
      <c r="AD6" s="12">
        <v>1</v>
      </c>
      <c r="AE6" s="12">
        <v>0</v>
      </c>
      <c r="AF6" s="12">
        <v>1</v>
      </c>
      <c r="AG6" s="12">
        <v>29</v>
      </c>
      <c r="AH6" s="12">
        <v>65</v>
      </c>
      <c r="AI6" s="12">
        <v>6190000</v>
      </c>
      <c r="AJ6" s="14" t="s">
        <v>23</v>
      </c>
      <c r="AK6" s="12">
        <v>89</v>
      </c>
      <c r="AL6" s="12">
        <v>7</v>
      </c>
      <c r="AM6" s="12">
        <v>29</v>
      </c>
      <c r="AN6" s="12">
        <v>6</v>
      </c>
      <c r="AO6" s="12">
        <v>1</v>
      </c>
      <c r="AP6" s="12">
        <v>0</v>
      </c>
      <c r="AQ6" s="12">
        <v>2</v>
      </c>
      <c r="AR6" s="12">
        <v>46</v>
      </c>
      <c r="AS6" s="12">
        <v>132</v>
      </c>
      <c r="AT6" s="12">
        <v>24285000</v>
      </c>
      <c r="AU6" s="15" t="s">
        <v>24</v>
      </c>
      <c r="AV6" s="12">
        <v>47</v>
      </c>
      <c r="AW6" s="12">
        <v>1</v>
      </c>
      <c r="AX6" s="12">
        <v>17</v>
      </c>
      <c r="AY6" s="12">
        <v>0</v>
      </c>
      <c r="AZ6" s="12">
        <v>4</v>
      </c>
      <c r="BA6" s="12">
        <v>0</v>
      </c>
      <c r="BB6" s="12">
        <v>0</v>
      </c>
      <c r="BC6" s="12">
        <v>12</v>
      </c>
      <c r="BD6" s="12">
        <v>69</v>
      </c>
      <c r="BE6" s="12">
        <v>2560000</v>
      </c>
      <c r="BF6" s="14" t="s">
        <v>25</v>
      </c>
      <c r="BG6" s="12">
        <v>10</v>
      </c>
      <c r="BH6" s="12">
        <v>2</v>
      </c>
      <c r="BI6" s="12">
        <v>12</v>
      </c>
      <c r="BJ6" s="12">
        <v>0</v>
      </c>
      <c r="BK6" s="12">
        <v>0</v>
      </c>
      <c r="BL6" s="12">
        <v>0</v>
      </c>
      <c r="BM6" s="12">
        <v>0</v>
      </c>
      <c r="BN6" s="12">
        <v>7</v>
      </c>
      <c r="BO6" s="12">
        <v>24</v>
      </c>
      <c r="BP6" s="12">
        <v>1790000</v>
      </c>
      <c r="BQ6" s="12">
        <v>58888000</v>
      </c>
      <c r="BR6" s="12">
        <v>465</v>
      </c>
      <c r="BS6" s="12"/>
      <c r="BT6" s="12"/>
      <c r="BU6" s="16"/>
    </row>
    <row r="7" spans="1:78">
      <c r="A7" s="10" t="s">
        <v>27</v>
      </c>
      <c r="C7" s="11">
        <f>SUM(C5:C6)</f>
        <v>0</v>
      </c>
      <c r="D7" s="13">
        <f>SUM(D5:D6)</f>
        <v>67</v>
      </c>
      <c r="E7" s="13">
        <f>SUM(E5:E6)</f>
        <v>5</v>
      </c>
      <c r="F7" s="13">
        <f>SUM(F5:F6)</f>
        <v>21</v>
      </c>
      <c r="G7" s="13">
        <f>SUM(G5:G6)</f>
        <v>3</v>
      </c>
      <c r="H7" s="13">
        <f>SUM(H5:H6)</f>
        <v>7</v>
      </c>
      <c r="I7" s="13">
        <f>SUM(I5:I6)</f>
        <v>0</v>
      </c>
      <c r="J7" s="13">
        <f>SUM(J5:J6)</f>
        <v>3</v>
      </c>
      <c r="K7" s="13">
        <f>SUM(K5:K6)</f>
        <v>32</v>
      </c>
      <c r="L7" s="13">
        <f>SUM(L5:L6)</f>
        <v>103</v>
      </c>
      <c r="M7" s="13">
        <f>SUM(M5:M6)</f>
        <v>6898000</v>
      </c>
      <c r="N7" s="13">
        <f>SUM(N5:N6)</f>
        <v>0</v>
      </c>
      <c r="O7" s="13">
        <f>SUM(O5:O6)</f>
        <v>141</v>
      </c>
      <c r="P7" s="13">
        <f>SUM(P5:P6)</f>
        <v>9</v>
      </c>
      <c r="Q7" s="13">
        <f>SUM(Q5:Q6)</f>
        <v>50</v>
      </c>
      <c r="R7" s="13">
        <f>SUM(R5:R6)</f>
        <v>3</v>
      </c>
      <c r="S7" s="13">
        <f>SUM(S5:S6)</f>
        <v>8</v>
      </c>
      <c r="T7" s="13">
        <f>SUM(T5:T6)</f>
        <v>0</v>
      </c>
      <c r="U7" s="13">
        <f>SUM(U5:U6)</f>
        <v>1</v>
      </c>
      <c r="V7" s="13">
        <f>SUM(V5:V6)</f>
        <v>49</v>
      </c>
      <c r="W7" s="13">
        <f>SUM(W5:W6)</f>
        <v>211</v>
      </c>
      <c r="X7" s="13">
        <f>SUM(X5:X6)</f>
        <v>39007000</v>
      </c>
      <c r="Y7" s="13">
        <f>SUM(Y5:Y6)</f>
        <v>0</v>
      </c>
      <c r="Z7" s="13">
        <f>SUM(Z5:Z6)</f>
        <v>97</v>
      </c>
      <c r="AA7" s="13">
        <f>SUM(AA5:AA6)</f>
        <v>6</v>
      </c>
      <c r="AB7" s="13">
        <f>SUM(AB5:AB6)</f>
        <v>19</v>
      </c>
      <c r="AC7" s="13">
        <f>SUM(AC5:AC6)</f>
        <v>0</v>
      </c>
      <c r="AD7" s="13">
        <f>SUM(AD5:AD6)</f>
        <v>2</v>
      </c>
      <c r="AE7" s="13">
        <f>SUM(AE5:AE6)</f>
        <v>0</v>
      </c>
      <c r="AF7" s="13">
        <f>SUM(AF5:AF6)</f>
        <v>3</v>
      </c>
      <c r="AG7" s="13">
        <f>SUM(AG5:AG6)</f>
        <v>54</v>
      </c>
      <c r="AH7" s="13">
        <f>SUM(AH5:AH6)</f>
        <v>124</v>
      </c>
      <c r="AI7" s="13">
        <f>SUM(AI5:AI6)</f>
        <v>14120000</v>
      </c>
      <c r="AJ7" s="13">
        <f>SUM(AJ5:AJ6)</f>
        <v>0</v>
      </c>
      <c r="AK7" s="13">
        <f>SUM(AK5:AK6)</f>
        <v>159</v>
      </c>
      <c r="AL7" s="13">
        <f>SUM(AL5:AL6)</f>
        <v>9</v>
      </c>
      <c r="AM7" s="13">
        <f>SUM(AM5:AM6)</f>
        <v>38</v>
      </c>
      <c r="AN7" s="13">
        <f>SUM(AN5:AN6)</f>
        <v>6</v>
      </c>
      <c r="AO7" s="13">
        <f>SUM(AO5:AO6)</f>
        <v>4</v>
      </c>
      <c r="AP7" s="13">
        <f>SUM(AP5:AP6)</f>
        <v>0</v>
      </c>
      <c r="AQ7" s="13">
        <f>SUM(AQ5:AQ6)</f>
        <v>2</v>
      </c>
      <c r="AR7" s="13">
        <f>SUM(AR5:AR6)</f>
        <v>74</v>
      </c>
      <c r="AS7" s="13">
        <f>SUM(AS5:AS6)</f>
        <v>216</v>
      </c>
      <c r="AT7" s="13">
        <f>SUM(AT5:AT6)</f>
        <v>40136600</v>
      </c>
      <c r="AU7" s="13">
        <f>SUM(AU5:AU6)</f>
        <v>0</v>
      </c>
      <c r="AV7" s="13">
        <f>SUM(AV5:AV6)</f>
        <v>107</v>
      </c>
      <c r="AW7" s="13">
        <f>SUM(AW5:AW6)</f>
        <v>1</v>
      </c>
      <c r="AX7" s="13">
        <f>SUM(AX5:AX6)</f>
        <v>38</v>
      </c>
      <c r="AY7" s="13">
        <f>SUM(AY5:AY6)</f>
        <v>0</v>
      </c>
      <c r="AZ7" s="13">
        <f>SUM(AZ5:AZ6)</f>
        <v>11</v>
      </c>
      <c r="BA7" s="13">
        <f>SUM(BA5:BA6)</f>
        <v>0</v>
      </c>
      <c r="BB7" s="13">
        <f>SUM(BB5:BB6)</f>
        <v>0</v>
      </c>
      <c r="BC7" s="13">
        <f>SUM(BC5:BC6)</f>
        <v>27</v>
      </c>
      <c r="BD7" s="13">
        <f>SUM(BD5:BD6)</f>
        <v>157</v>
      </c>
      <c r="BE7" s="13">
        <f>SUM(BE5:BE6)</f>
        <v>7095000</v>
      </c>
      <c r="BF7" s="13">
        <f>SUM(BF5:BF6)</f>
        <v>0</v>
      </c>
      <c r="BG7" s="13">
        <f>SUM(BG5:BG6)</f>
        <v>33</v>
      </c>
      <c r="BH7" s="13">
        <f>SUM(BH5:BH6)</f>
        <v>2</v>
      </c>
      <c r="BI7" s="13">
        <f>SUM(BI5:BI6)</f>
        <v>21</v>
      </c>
      <c r="BJ7" s="13">
        <f>SUM(BJ5:BJ6)</f>
        <v>0</v>
      </c>
      <c r="BK7" s="13">
        <f>SUM(BK5:BK6)</f>
        <v>0</v>
      </c>
      <c r="BL7" s="13">
        <f>SUM(BL5:BL6)</f>
        <v>0</v>
      </c>
      <c r="BM7" s="13">
        <f>SUM(BM5:BM6)</f>
        <v>1</v>
      </c>
      <c r="BN7" s="13">
        <f>SUM(BN5:BN6)</f>
        <v>17</v>
      </c>
      <c r="BO7" s="13">
        <f>SUM(BO5:BO6)</f>
        <v>56</v>
      </c>
      <c r="BP7" s="13">
        <f>SUM(BP5:BP6)</f>
        <v>6048000</v>
      </c>
      <c r="BQ7" s="13">
        <f>SUM(BQ5:BQ6)</f>
        <v>113304600</v>
      </c>
      <c r="BR7" s="13">
        <f>SUM(BR5:BR6)</f>
        <v>867</v>
      </c>
      <c r="BS7" s="13">
        <f>SUM(BS5:BS6)</f>
        <v>0</v>
      </c>
      <c r="BT7" s="13">
        <f>SUM(BT5:BT6)</f>
        <v>0</v>
      </c>
      <c r="BU7" s="13">
        <f>SUM(BU5:BU6)</f>
        <v>0</v>
      </c>
    </row>
    <row r="10" spans="1:78">
      <c r="B10" s="10" t="s">
        <v>28</v>
      </c>
      <c r="C10" s="10" t="s">
        <v>29</v>
      </c>
      <c r="D10" s="10" t="s">
        <v>30</v>
      </c>
      <c r="E10" s="10" t="s">
        <v>31</v>
      </c>
      <c r="F10" s="10" t="s">
        <v>8</v>
      </c>
      <c r="G10" s="10" t="s">
        <v>32</v>
      </c>
      <c r="H10" s="10" t="s">
        <v>33</v>
      </c>
      <c r="I10" s="10" t="s">
        <v>34</v>
      </c>
    </row>
    <row r="11" spans="1:78">
      <c r="A11" s="10" t="s">
        <v>35</v>
      </c>
      <c r="B11" s="17">
        <v>271</v>
      </c>
      <c r="C11" s="17">
        <v>12</v>
      </c>
      <c r="D11" s="17">
        <v>78</v>
      </c>
      <c r="E11" s="17">
        <v>3</v>
      </c>
      <c r="F11" s="17">
        <v>20</v>
      </c>
      <c r="G11" s="17">
        <v>0</v>
      </c>
      <c r="H11" s="17">
        <v>6</v>
      </c>
      <c r="I11" s="17">
        <v>384</v>
      </c>
    </row>
    <row r="12" spans="1:78">
      <c r="A12" s="10" t="s">
        <v>36</v>
      </c>
      <c r="B12" s="17">
        <v>333</v>
      </c>
      <c r="C12" s="17">
        <v>20</v>
      </c>
      <c r="D12" s="17">
        <v>109</v>
      </c>
      <c r="E12" s="17">
        <v>9</v>
      </c>
      <c r="F12" s="17">
        <v>12</v>
      </c>
      <c r="G12" s="17">
        <v>0</v>
      </c>
      <c r="H12" s="17">
        <v>4</v>
      </c>
      <c r="I12" s="17">
        <v>483</v>
      </c>
    </row>
    <row r="13" spans="1:78">
      <c r="A13" s="10" t="s">
        <v>37</v>
      </c>
      <c r="B13" s="17">
        <v>604</v>
      </c>
      <c r="C13" s="17">
        <v>32</v>
      </c>
      <c r="D13" s="17">
        <v>187</v>
      </c>
      <c r="E13" s="17">
        <v>12</v>
      </c>
      <c r="F13" s="17">
        <v>32</v>
      </c>
      <c r="G13" s="17">
        <v>0</v>
      </c>
      <c r="H13" s="17">
        <v>10</v>
      </c>
      <c r="I13" s="17">
        <v>867</v>
      </c>
    </row>
    <row r="15" spans="1:78">
      <c r="A15" s="10" t="s">
        <v>38</v>
      </c>
      <c r="B15" s="18">
        <v>1865000</v>
      </c>
    </row>
    <row r="16" spans="1:78">
      <c r="A16" s="10" t="s">
        <v>39</v>
      </c>
      <c r="B16" s="18">
        <v>5149992</v>
      </c>
    </row>
    <row r="17" spans="1:78">
      <c r="A17" s="10" t="s">
        <v>40</v>
      </c>
      <c r="B17" s="18">
        <v>0</v>
      </c>
    </row>
    <row r="18" spans="1:78">
      <c r="A18" s="10" t="s">
        <v>41</v>
      </c>
      <c r="B18" s="18">
        <v>5149992</v>
      </c>
    </row>
    <row r="19" spans="1:78">
      <c r="A19" s="10" t="s">
        <v>42</v>
      </c>
      <c r="B19" s="18">
        <v>104904608</v>
      </c>
    </row>
    <row r="20" spans="1:78">
      <c r="A20" s="10" t="s">
        <v>43</v>
      </c>
      <c r="B20" s="18">
        <v>1650000</v>
      </c>
    </row>
    <row r="21" spans="1:78">
      <c r="A21" s="10" t="s">
        <v>44</v>
      </c>
      <c r="B21" s="18">
        <v>3135000</v>
      </c>
    </row>
    <row r="22" spans="1:78">
      <c r="A22" s="10" t="s">
        <v>34</v>
      </c>
      <c r="B22" s="18">
        <v>116704600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7:C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Laporan Net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2025-07-02T20:26:52+00:00</dcterms:created>
  <dcterms:modified xsi:type="dcterms:W3CDTF">2025-07-02T20:26:52+00:00</dcterms:modified>
  <dc:title>Untitled Spreadsheet</dc:title>
  <dc:description/>
  <dc:subject/>
  <cp:keywords/>
  <cp:category/>
</cp:coreProperties>
</file>