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aporan N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<sst xmlns="http://schemas.openxmlformats.org/spreadsheetml/2006/main" uniqueCount="46">
  <si>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Laporan Net</t>
  </si>
  <si>
    <t>No.</t>
  </si>
  <si>
    <t>Tanggal</t>
  </si>
  <si>
    <t>Time</t>
  </si>
  <si>
    <t>WNA Adult</t>
  </si>
  <si>
    <t>WNA Child</t>
  </si>
  <si>
    <t>WNI Adult</t>
  </si>
  <si>
    <t>WNI Child</t>
  </si>
  <si>
    <t>FOC</t>
  </si>
  <si>
    <t>Guide</t>
  </si>
  <si>
    <t>Infant</t>
  </si>
  <si>
    <t>Cargo</t>
  </si>
  <si>
    <t>Total Penumpang</t>
  </si>
  <si>
    <t>Net Price</t>
  </si>
  <si>
    <t>Total Net Price</t>
  </si>
  <si>
    <t>Grand Total Penumpang</t>
  </si>
  <si>
    <t>Nominal Cargo (Rp.)</t>
  </si>
  <si>
    <t>Nominal Hotel (Rp.)</t>
  </si>
  <si>
    <t>Nominal Activity (Rp.)</t>
  </si>
  <si>
    <t>2025-09-01</t>
  </si>
  <si>
    <t>08:30</t>
  </si>
  <si>
    <t>09:30</t>
  </si>
  <si>
    <t>12:30</t>
  </si>
  <si>
    <t>13:30</t>
  </si>
  <si>
    <t>16:00</t>
  </si>
  <si>
    <t>17:00</t>
  </si>
  <si>
    <t>2025-09-02</t>
  </si>
  <si>
    <t>2025-09-03</t>
  </si>
  <si>
    <t>TOTAL</t>
  </si>
  <si>
    <t>WNA ADULT</t>
  </si>
  <si>
    <t>WNA CHILD</t>
  </si>
  <si>
    <t>WNI ADULT</t>
  </si>
  <si>
    <t>WNI CHILD</t>
  </si>
  <si>
    <t>GUIDE</t>
  </si>
  <si>
    <t>INFANT</t>
  </si>
  <si>
    <t>GRAND TOTAL</t>
  </si>
  <si>
    <t>TOTAL PASSENGER LEMBONGAN</t>
  </si>
  <si>
    <t>TOTAL PASSENGER SANUR</t>
  </si>
  <si>
    <t>TOTAL LEMBONGAN + SANUR</t>
  </si>
  <si>
    <t>TOTAL CARGO</t>
  </si>
  <si>
    <t>TOTAL ACTIVITY</t>
  </si>
  <si>
    <t>TOTAL HOTEL</t>
  </si>
  <si>
    <t>HOTEL +  ACTIVITY</t>
  </si>
  <si>
    <t>TOTAL BOAT</t>
  </si>
  <si>
    <t>TOTAL EXTRA</t>
  </si>
  <si>
    <t>TOTAL ADDITIONAL</t>
  </si>
</sst>
</file>

<file path=xl/styles.xml><?xml version="1.0" encoding="utf-8"?>
<styleSheet xmlns="http://schemas.openxmlformats.org/spreadsheetml/2006/main" xml:space="preserve">
  <numFmts count="1">
    <numFmt numFmtId="164" formatCode="#,##"/>
  </numFmts>
  <fonts count="4">
    <font>
      <b val="0"/>
      <i val="0"/>
      <strike val="0"/>
      <u val="none"/>
      <sz val="11"/>
      <color rgb="FF000000"/>
      <name val="Noto Sans"/>
    </font>
    <font>
      <b val="0"/>
      <i val="0"/>
      <strike val="0"/>
      <u val="none"/>
      <sz val="16"/>
      <color rgb="FF000000"/>
      <name val="Noto Sans"/>
    </font>
    <font>
      <b val="1"/>
      <i val="0"/>
      <strike val="0"/>
      <u val="none"/>
      <sz val="11"/>
      <color rgb="FF000000"/>
      <name val="Noto Sans"/>
    </font>
    <font>
      <b val="1"/>
      <i val="0"/>
      <strike val="0"/>
      <u val="none"/>
      <sz val="14"/>
      <color rgb="FF000000"/>
      <name val="Noto Sans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89c765"/>
        <bgColor rgb="FF000000"/>
      </patternFill>
    </fill>
    <fill>
      <patternFill patternType="solid">
        <fgColor rgb="FFd49606"/>
        <bgColor rgb="FF000000"/>
      </patternFill>
    </fill>
    <fill>
      <patternFill patternType="solid">
        <fgColor rgb="FF8c0488"/>
        <bgColor rgb="FF000000"/>
      </patternFill>
    </fill>
    <fill>
      <patternFill patternType="solid">
        <fgColor rgb="FFf79448"/>
        <bgColor rgb="FF000000"/>
      </patternFill>
    </fill>
  </fills>
  <borders count="8">
    <border/>
    <border>
      <right style="thin">
        <color rgb="00000000"/>
      </right>
      <top style="thin">
        <color rgb="00000000"/>
      </top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right style="thin">
        <color rgb="FF000000"/>
      </right>
      <top style="thin">
        <color rgb="00000000"/>
      </top>
    </border>
    <border>
      <right style="thin">
        <color rgb="00000000"/>
      </right>
    </border>
    <border>
      <left style="thin">
        <color rgb="00000000"/>
      </left>
      <right style="thin">
        <color rgb="00000000"/>
      </right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center" textRotation="0" wrapText="false" shrinkToFit="false"/>
    </xf>
    <xf xfId="0" fontId="2" numFmtId="0" fillId="3" borderId="2" applyFont="1" applyNumberFormat="0" applyFill="1" applyBorder="1" applyAlignment="1">
      <alignment horizontal="center" vertical="center" textRotation="0" wrapText="false" shrinkToFit="false"/>
    </xf>
    <xf xfId="0" fontId="2" numFmtId="0" fillId="4" borderId="2" applyFont="1" applyNumberFormat="0" applyFill="1" applyBorder="1" applyAlignment="1">
      <alignment horizontal="center" vertical="center" textRotation="0" wrapText="false" shrinkToFit="false"/>
    </xf>
    <xf xfId="0" fontId="2" numFmtId="0" fillId="4" borderId="3" applyFont="1" applyNumberFormat="0" applyFill="1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top" textRotation="0" wrapText="false" shrinkToFit="false"/>
    </xf>
    <xf xfId="0" fontId="0" numFmtId="0" fillId="0" borderId="5" applyFont="0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1" applyBorder="1" applyAlignment="1">
      <alignment horizontal="center" vertical="center" textRotation="0" wrapText="false" shrinkToFit="false"/>
    </xf>
    <xf xfId="0" fontId="3" numFmtId="0" fillId="5" borderId="6" applyFont="1" applyNumberFormat="0" applyFill="1" applyBorder="1" applyAlignment="1">
      <alignment horizontal="center" vertical="center" textRotation="0" wrapText="false" shrinkToFit="false"/>
    </xf>
    <xf xfId="0" fontId="2" numFmtId="0" fillId="5" borderId="6" applyFont="1" applyNumberFormat="0" applyFill="1" applyBorder="1" applyAlignment="1">
      <alignment horizontal="center" vertical="center" textRotation="0" wrapText="false" shrinkToFit="false"/>
    </xf>
    <xf xfId="0" fontId="0" numFmtId="3" fillId="0" borderId="5" applyFont="0" applyNumberFormat="1" applyFill="0" applyBorder="1" applyAlignment="1">
      <alignment horizontal="center" vertical="top" textRotation="0" wrapText="false" shrinkToFit="false"/>
    </xf>
    <xf xfId="0" fontId="2" numFmtId="3" fillId="5" borderId="6" applyFont="1" applyNumberFormat="1" applyFill="1" applyBorder="1" applyAlignment="1">
      <alignment horizontal="center" vertical="center" textRotation="0" wrapText="false" shrinkToFit="false"/>
    </xf>
    <xf xfId="0" fontId="2" numFmtId="3" fillId="3" borderId="6" applyFont="1" applyNumberFormat="1" applyFill="1" applyBorder="1" applyAlignment="1">
      <alignment horizontal="center" vertical="center" textRotation="0" wrapText="false" shrinkToFit="false"/>
    </xf>
    <xf xfId="0" fontId="2" numFmtId="3" fillId="2" borderId="6" applyFont="1" applyNumberFormat="1" applyFill="1" applyBorder="1" applyAlignment="1">
      <alignment horizontal="center" vertical="center" textRotation="0" wrapText="false" shrinkToFit="false"/>
    </xf>
    <xf xfId="0" fontId="0" numFmtId="3" fillId="0" borderId="7" applyFont="0" applyNumberFormat="1" applyFill="0" applyBorder="1" applyAlignment="1">
      <alignment horizontal="center" vertical="top" textRotation="0" wrapText="false" shrinkToFit="false"/>
    </xf>
    <xf xfId="0" fontId="3" numFmtId="164" fillId="5" borderId="6" applyFont="1" applyNumberFormat="1" applyFill="1" applyBorder="1" applyAlignment="1">
      <alignment horizontal="center" vertical="center" textRotation="0" wrapText="false" shrinkToFit="false"/>
    </xf>
    <xf xfId="0" fontId="3" numFmtId="4" fillId="5" borderId="6" applyFont="1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Z23"/>
  <sheetViews>
    <sheetView tabSelected="1" workbookViewId="0" showGridLines="true" showRowColHeaders="1">
      <selection activeCell="B23" sqref="B23"/>
    </sheetView>
  </sheetViews>
  <sheetFormatPr customHeight="true" defaultRowHeight="35" outlineLevelRow="0" outlineLevelCol="0"/>
  <cols>
    <col min="1" max="1" width="38.847656" bestFit="true" customWidth="true" style="0"/>
    <col min="2" max="2" width="22.280273" bestFit="true" customWidth="true" style="0"/>
    <col min="3" max="3" width="14.853516" bestFit="true" customWidth="true" style="0"/>
    <col min="4" max="4" width="14.853516" bestFit="true" customWidth="true" style="0"/>
    <col min="5" max="5" width="14.853516" bestFit="true" customWidth="true" style="0"/>
    <col min="6" max="6" width="11.711426" bestFit="true" customWidth="true" style="0"/>
    <col min="7" max="7" width="11.711426" bestFit="true" customWidth="true" style="0"/>
    <col min="8" max="8" width="10.283203" bestFit="true" customWidth="true" style="0"/>
    <col min="9" max="9" width="17.709961" bestFit="true" customWidth="true" style="0"/>
    <col min="10" max="10" width="8.140869" bestFit="true" customWidth="true" style="0"/>
    <col min="11" max="11" width="6.998291" bestFit="true" customWidth="true" style="0"/>
    <col min="12" max="12" width="18.709717" bestFit="true" customWidth="true" style="0"/>
    <col min="13" max="13" width="11.711426" bestFit="true" customWidth="true" style="0"/>
    <col min="14" max="14" width="6.998291" bestFit="true" customWidth="true" style="0"/>
    <col min="15" max="15" width="11.711426" bestFit="true" customWidth="true" style="0"/>
    <col min="16" max="16" width="11.711426" bestFit="true" customWidth="true" style="0"/>
    <col min="17" max="17" width="11.711426" bestFit="true" customWidth="true" style="0"/>
    <col min="18" max="18" width="11.711426" bestFit="true" customWidth="true" style="0"/>
    <col min="19" max="19" width="4.570313" bestFit="true" customWidth="true" style="0"/>
    <col min="20" max="20" width="6.998291" bestFit="true" customWidth="true" style="0"/>
    <col min="21" max="21" width="8.140869" bestFit="true" customWidth="true" style="0"/>
    <col min="22" max="22" width="6.998291" bestFit="true" customWidth="true" style="0"/>
    <col min="23" max="23" width="18.709717" bestFit="true" customWidth="true" style="0"/>
    <col min="24" max="24" width="12.854004" bestFit="true" customWidth="true" style="0"/>
    <col min="25" max="25" width="6.998291" bestFit="true" customWidth="true" style="0"/>
    <col min="26" max="26" width="11.711426" bestFit="true" customWidth="true" style="0"/>
    <col min="27" max="27" width="11.711426" bestFit="true" customWidth="true" style="0"/>
    <col min="28" max="28" width="11.711426" bestFit="true" customWidth="true" style="0"/>
    <col min="29" max="29" width="11.711426" bestFit="true" customWidth="true" style="0"/>
    <col min="30" max="30" width="4.570313" bestFit="true" customWidth="true" style="0"/>
    <col min="31" max="31" width="6.998291" bestFit="true" customWidth="true" style="0"/>
    <col min="32" max="32" width="8.140869" bestFit="true" customWidth="true" style="0"/>
    <col min="33" max="33" width="6.998291" bestFit="true" customWidth="true" style="0"/>
    <col min="34" max="34" width="18.709717" bestFit="true" customWidth="true" style="0"/>
    <col min="35" max="35" width="12.854004" bestFit="true" customWidth="true" style="0"/>
    <col min="36" max="36" width="6.998291" bestFit="true" customWidth="true" style="0"/>
    <col min="37" max="37" width="11.711426" bestFit="true" customWidth="true" style="0"/>
    <col min="38" max="38" width="11.711426" bestFit="true" customWidth="true" style="0"/>
    <col min="39" max="39" width="11.711426" bestFit="true" customWidth="true" style="0"/>
    <col min="40" max="40" width="11.711426" bestFit="true" customWidth="true" style="0"/>
    <col min="41" max="41" width="4.570313" bestFit="true" customWidth="true" style="0"/>
    <col min="42" max="42" width="6.998291" bestFit="true" customWidth="true" style="0"/>
    <col min="43" max="43" width="8.140869" bestFit="true" customWidth="true" style="0"/>
    <col min="44" max="44" width="6.998291" bestFit="true" customWidth="true" style="0"/>
    <col min="45" max="45" width="18.709717" bestFit="true" customWidth="true" style="0"/>
    <col min="46" max="46" width="12.854004" bestFit="true" customWidth="true" style="0"/>
    <col min="47" max="47" width="6.998291" bestFit="true" customWidth="true" style="0"/>
    <col min="48" max="48" width="11.711426" bestFit="true" customWidth="true" style="0"/>
    <col min="49" max="49" width="11.711426" bestFit="true" customWidth="true" style="0"/>
    <col min="50" max="50" width="11.711426" bestFit="true" customWidth="true" style="0"/>
    <col min="51" max="51" width="11.711426" bestFit="true" customWidth="true" style="0"/>
    <col min="52" max="52" width="4.570313" bestFit="true" customWidth="true" style="0"/>
    <col min="53" max="53" width="6.998291" bestFit="true" customWidth="true" style="0"/>
    <col min="54" max="54" width="8.140869" bestFit="true" customWidth="true" style="0"/>
    <col min="55" max="55" width="6.998291" bestFit="true" customWidth="true" style="0"/>
    <col min="56" max="56" width="18.709717" bestFit="true" customWidth="true" style="0"/>
    <col min="57" max="57" width="11.711426" bestFit="true" customWidth="true" style="0"/>
    <col min="58" max="58" width="6.998291" bestFit="true" customWidth="true" style="0"/>
    <col min="59" max="59" width="11.711426" bestFit="true" customWidth="true" style="0"/>
    <col min="60" max="60" width="11.711426" bestFit="true" customWidth="true" style="0"/>
    <col min="61" max="61" width="11.711426" bestFit="true" customWidth="true" style="0"/>
    <col min="62" max="62" width="11.711426" bestFit="true" customWidth="true" style="0"/>
    <col min="63" max="63" width="4.570313" bestFit="true" customWidth="true" style="0"/>
    <col min="64" max="64" width="6.998291" bestFit="true" customWidth="true" style="0"/>
    <col min="65" max="65" width="8.140869" bestFit="true" customWidth="true" style="0"/>
    <col min="66" max="66" width="6.998291" bestFit="true" customWidth="true" style="0"/>
    <col min="67" max="67" width="18.709717" bestFit="true" customWidth="true" style="0"/>
    <col min="68" max="68" width="12.854004" bestFit="true" customWidth="true" style="0"/>
    <col min="69" max="69" width="18.709717" bestFit="true" customWidth="true" style="0"/>
    <col min="70" max="70" width="25.85083" bestFit="true" customWidth="true" style="0"/>
    <col min="71" max="71" width="23.422852" bestFit="true" customWidth="true" style="0"/>
    <col min="72" max="72" width="23.422852" bestFit="true" customWidth="true" style="0"/>
    <col min="73" max="73" width="26.993408" bestFit="true" customWidth="true" style="0"/>
    <col min="74" max="74" width="9.10" bestFit="true" style="0"/>
    <col min="75" max="75" width="9.10" bestFit="true" style="0"/>
    <col min="76" max="76" width="9.10" bestFit="true" style="0"/>
    <col min="77" max="77" width="9.10" bestFit="true" style="0"/>
    <col min="78" max="78" width="9.10" bestFit="true" style="0"/>
  </cols>
  <sheetData>
    <row r="1" spans="1:78">
      <c r="A1" s="1" t="s">
        <v>0</v>
      </c>
    </row>
    <row r="4" spans="1:78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4" t="s">
        <v>3</v>
      </c>
      <c r="O4" s="4" t="s">
        <v>4</v>
      </c>
      <c r="P4" s="4" t="s">
        <v>5</v>
      </c>
      <c r="Q4" s="4" t="s">
        <v>6</v>
      </c>
      <c r="R4" s="4" t="s">
        <v>7</v>
      </c>
      <c r="S4" s="4" t="s">
        <v>8</v>
      </c>
      <c r="T4" s="4" t="s">
        <v>9</v>
      </c>
      <c r="U4" s="4" t="s">
        <v>10</v>
      </c>
      <c r="V4" s="4" t="s">
        <v>11</v>
      </c>
      <c r="W4" s="4" t="s">
        <v>12</v>
      </c>
      <c r="X4" s="4" t="s">
        <v>13</v>
      </c>
      <c r="Y4" s="3" t="s">
        <v>3</v>
      </c>
      <c r="Z4" s="3" t="s">
        <v>4</v>
      </c>
      <c r="AA4" s="3" t="s">
        <v>5</v>
      </c>
      <c r="AB4" s="3" t="s">
        <v>6</v>
      </c>
      <c r="AC4" s="3" t="s">
        <v>7</v>
      </c>
      <c r="AD4" s="3" t="s">
        <v>8</v>
      </c>
      <c r="AE4" s="3" t="s">
        <v>9</v>
      </c>
      <c r="AF4" s="3" t="s">
        <v>10</v>
      </c>
      <c r="AG4" s="3" t="s">
        <v>11</v>
      </c>
      <c r="AH4" s="3" t="s">
        <v>12</v>
      </c>
      <c r="AI4" s="3" t="s">
        <v>13</v>
      </c>
      <c r="AJ4" s="4" t="s">
        <v>3</v>
      </c>
      <c r="AK4" s="4" t="s">
        <v>4</v>
      </c>
      <c r="AL4" s="4" t="s">
        <v>5</v>
      </c>
      <c r="AM4" s="4" t="s">
        <v>6</v>
      </c>
      <c r="AN4" s="4" t="s">
        <v>7</v>
      </c>
      <c r="AO4" s="4" t="s">
        <v>8</v>
      </c>
      <c r="AP4" s="4" t="s">
        <v>9</v>
      </c>
      <c r="AQ4" s="4" t="s">
        <v>10</v>
      </c>
      <c r="AR4" s="4" t="s">
        <v>11</v>
      </c>
      <c r="AS4" s="4" t="s">
        <v>12</v>
      </c>
      <c r="AT4" s="4" t="s">
        <v>13</v>
      </c>
      <c r="AU4" s="3" t="s">
        <v>3</v>
      </c>
      <c r="AV4" s="3" t="s">
        <v>4</v>
      </c>
      <c r="AW4" s="3" t="s">
        <v>5</v>
      </c>
      <c r="AX4" s="3" t="s">
        <v>6</v>
      </c>
      <c r="AY4" s="3" t="s">
        <v>7</v>
      </c>
      <c r="AZ4" s="3" t="s">
        <v>8</v>
      </c>
      <c r="BA4" s="3" t="s">
        <v>9</v>
      </c>
      <c r="BB4" s="3" t="s">
        <v>10</v>
      </c>
      <c r="BC4" s="3" t="s">
        <v>11</v>
      </c>
      <c r="BD4" s="3" t="s">
        <v>12</v>
      </c>
      <c r="BE4" s="3" t="s">
        <v>13</v>
      </c>
      <c r="BF4" s="4" t="s">
        <v>3</v>
      </c>
      <c r="BG4" s="4" t="s">
        <v>4</v>
      </c>
      <c r="BH4" s="4" t="s">
        <v>5</v>
      </c>
      <c r="BI4" s="4" t="s">
        <v>6</v>
      </c>
      <c r="BJ4" s="4" t="s">
        <v>7</v>
      </c>
      <c r="BK4" s="4" t="s">
        <v>8</v>
      </c>
      <c r="BL4" s="4" t="s">
        <v>9</v>
      </c>
      <c r="BM4" s="4" t="s">
        <v>10</v>
      </c>
      <c r="BN4" s="4" t="s">
        <v>11</v>
      </c>
      <c r="BO4" s="4" t="s">
        <v>12</v>
      </c>
      <c r="BP4" s="4" t="s">
        <v>13</v>
      </c>
      <c r="BQ4" s="5" t="s">
        <v>14</v>
      </c>
      <c r="BR4" s="5" t="s">
        <v>15</v>
      </c>
      <c r="BS4" s="5" t="s">
        <v>16</v>
      </c>
      <c r="BT4" s="5" t="s">
        <v>17</v>
      </c>
      <c r="BU4" s="6" t="s">
        <v>18</v>
      </c>
    </row>
    <row r="5" spans="1:78">
      <c r="A5" s="7">
        <v>1</v>
      </c>
      <c r="B5" s="8" t="s">
        <v>19</v>
      </c>
      <c r="C5" s="9" t="s">
        <v>20</v>
      </c>
      <c r="D5" s="12">
        <v>24</v>
      </c>
      <c r="E5" s="12">
        <v>0</v>
      </c>
      <c r="F5" s="12">
        <v>2</v>
      </c>
      <c r="G5" s="12">
        <v>0</v>
      </c>
      <c r="H5" s="12">
        <v>1</v>
      </c>
      <c r="I5" s="12">
        <v>0</v>
      </c>
      <c r="J5" s="12">
        <v>1</v>
      </c>
      <c r="K5" s="12">
        <v>15</v>
      </c>
      <c r="L5" s="12">
        <v>27</v>
      </c>
      <c r="M5" s="12">
        <v>1270000</v>
      </c>
      <c r="N5" s="14" t="s">
        <v>21</v>
      </c>
      <c r="O5" s="12">
        <v>41</v>
      </c>
      <c r="P5" s="12">
        <v>2</v>
      </c>
      <c r="Q5" s="12">
        <v>23</v>
      </c>
      <c r="R5" s="12">
        <v>0</v>
      </c>
      <c r="S5" s="12">
        <v>4</v>
      </c>
      <c r="T5" s="12">
        <v>0</v>
      </c>
      <c r="U5" s="12">
        <v>1</v>
      </c>
      <c r="V5" s="12">
        <v>16</v>
      </c>
      <c r="W5" s="12">
        <v>70</v>
      </c>
      <c r="X5" s="12">
        <v>10897500</v>
      </c>
      <c r="Y5" s="15" t="s">
        <v>22</v>
      </c>
      <c r="Z5" s="12">
        <v>43</v>
      </c>
      <c r="AA5" s="12">
        <v>0</v>
      </c>
      <c r="AB5" s="12">
        <v>4</v>
      </c>
      <c r="AC5" s="12">
        <v>0</v>
      </c>
      <c r="AD5" s="12">
        <v>1</v>
      </c>
      <c r="AE5" s="12">
        <v>0</v>
      </c>
      <c r="AF5" s="12">
        <v>0</v>
      </c>
      <c r="AG5" s="12">
        <v>19</v>
      </c>
      <c r="AH5" s="12">
        <v>48</v>
      </c>
      <c r="AI5" s="12">
        <v>4920000</v>
      </c>
      <c r="AJ5" s="14" t="s">
        <v>23</v>
      </c>
      <c r="AK5" s="12">
        <v>75</v>
      </c>
      <c r="AL5" s="12">
        <v>1</v>
      </c>
      <c r="AM5" s="12">
        <v>19</v>
      </c>
      <c r="AN5" s="12">
        <v>0</v>
      </c>
      <c r="AO5" s="12">
        <v>0</v>
      </c>
      <c r="AP5" s="12">
        <v>0</v>
      </c>
      <c r="AQ5" s="12">
        <v>0</v>
      </c>
      <c r="AR5" s="12">
        <v>42</v>
      </c>
      <c r="AS5" s="12">
        <v>95</v>
      </c>
      <c r="AT5" s="12">
        <v>17666600</v>
      </c>
      <c r="AU5" s="15" t="s">
        <v>24</v>
      </c>
      <c r="AV5" s="12">
        <v>65</v>
      </c>
      <c r="AW5" s="12">
        <v>2</v>
      </c>
      <c r="AX5" s="12">
        <v>7</v>
      </c>
      <c r="AY5" s="12">
        <v>0</v>
      </c>
      <c r="AZ5" s="12">
        <v>2</v>
      </c>
      <c r="BA5" s="12">
        <v>0</v>
      </c>
      <c r="BB5" s="12">
        <v>1</v>
      </c>
      <c r="BC5" s="12">
        <v>13</v>
      </c>
      <c r="BD5" s="12">
        <v>76</v>
      </c>
      <c r="BE5" s="12">
        <v>3295000</v>
      </c>
      <c r="BF5" s="14" t="s">
        <v>25</v>
      </c>
      <c r="BG5" s="12">
        <v>18</v>
      </c>
      <c r="BH5" s="12">
        <v>2</v>
      </c>
      <c r="BI5" s="12">
        <v>11</v>
      </c>
      <c r="BJ5" s="12">
        <v>2</v>
      </c>
      <c r="BK5" s="12">
        <v>5</v>
      </c>
      <c r="BL5" s="12">
        <v>0</v>
      </c>
      <c r="BM5" s="12">
        <v>1</v>
      </c>
      <c r="BN5" s="12">
        <v>12</v>
      </c>
      <c r="BO5" s="12">
        <v>38</v>
      </c>
      <c r="BP5" s="12">
        <v>5080000</v>
      </c>
      <c r="BQ5" s="12">
        <v>43129100</v>
      </c>
      <c r="BR5" s="12">
        <v>354</v>
      </c>
      <c r="BS5" s="12"/>
      <c r="BT5" s="12"/>
      <c r="BU5" s="16"/>
    </row>
    <row r="6" spans="1:78">
      <c r="A6" s="7">
        <v>2</v>
      </c>
      <c r="B6" s="8" t="s">
        <v>26</v>
      </c>
      <c r="C6" s="9" t="s">
        <v>20</v>
      </c>
      <c r="D6" s="12">
        <v>36</v>
      </c>
      <c r="E6" s="12">
        <v>2</v>
      </c>
      <c r="F6" s="12">
        <v>9</v>
      </c>
      <c r="G6" s="12">
        <v>1</v>
      </c>
      <c r="H6" s="12">
        <v>2</v>
      </c>
      <c r="I6" s="12">
        <v>0</v>
      </c>
      <c r="J6" s="12">
        <v>0</v>
      </c>
      <c r="K6" s="12">
        <v>9</v>
      </c>
      <c r="L6" s="12">
        <v>50</v>
      </c>
      <c r="M6" s="12">
        <v>5846500</v>
      </c>
      <c r="N6" s="14" t="s">
        <v>21</v>
      </c>
      <c r="O6" s="12">
        <v>50</v>
      </c>
      <c r="P6" s="12">
        <v>0</v>
      </c>
      <c r="Q6" s="12">
        <v>18</v>
      </c>
      <c r="R6" s="12">
        <v>2</v>
      </c>
      <c r="S6" s="12">
        <v>3</v>
      </c>
      <c r="T6" s="12">
        <v>0</v>
      </c>
      <c r="U6" s="12">
        <v>2</v>
      </c>
      <c r="V6" s="12">
        <v>26</v>
      </c>
      <c r="W6" s="12">
        <v>73</v>
      </c>
      <c r="X6" s="12">
        <v>14029800</v>
      </c>
      <c r="Y6" s="15" t="s">
        <v>22</v>
      </c>
      <c r="Z6" s="12">
        <v>47</v>
      </c>
      <c r="AA6" s="12">
        <v>0</v>
      </c>
      <c r="AB6" s="12">
        <v>5</v>
      </c>
      <c r="AC6" s="12">
        <v>0</v>
      </c>
      <c r="AD6" s="12">
        <v>0</v>
      </c>
      <c r="AE6" s="12">
        <v>0</v>
      </c>
      <c r="AF6" s="12">
        <v>1</v>
      </c>
      <c r="AG6" s="12">
        <v>27</v>
      </c>
      <c r="AH6" s="12">
        <v>52</v>
      </c>
      <c r="AI6" s="12">
        <v>4875000</v>
      </c>
      <c r="AJ6" s="14" t="s">
        <v>23</v>
      </c>
      <c r="AK6" s="12">
        <v>59</v>
      </c>
      <c r="AL6" s="12">
        <v>0</v>
      </c>
      <c r="AM6" s="12">
        <v>33</v>
      </c>
      <c r="AN6" s="12">
        <v>1</v>
      </c>
      <c r="AO6" s="12">
        <v>1</v>
      </c>
      <c r="AP6" s="12">
        <v>0</v>
      </c>
      <c r="AQ6" s="12">
        <v>1</v>
      </c>
      <c r="AR6" s="12">
        <v>52</v>
      </c>
      <c r="AS6" s="12">
        <v>94</v>
      </c>
      <c r="AT6" s="12">
        <v>19436000</v>
      </c>
      <c r="AU6" s="15" t="s">
        <v>24</v>
      </c>
      <c r="AV6" s="12">
        <v>56</v>
      </c>
      <c r="AW6" s="12">
        <v>0</v>
      </c>
      <c r="AX6" s="12">
        <v>20</v>
      </c>
      <c r="AY6" s="12">
        <v>0</v>
      </c>
      <c r="AZ6" s="12">
        <v>7</v>
      </c>
      <c r="BA6" s="12">
        <v>0</v>
      </c>
      <c r="BB6" s="12">
        <v>0</v>
      </c>
      <c r="BC6" s="12">
        <v>6</v>
      </c>
      <c r="BD6" s="12">
        <v>83</v>
      </c>
      <c r="BE6" s="12">
        <v>1280000</v>
      </c>
      <c r="BF6" s="14" t="s">
        <v>25</v>
      </c>
      <c r="BG6" s="12">
        <v>18</v>
      </c>
      <c r="BH6" s="12">
        <v>0</v>
      </c>
      <c r="BI6" s="12">
        <v>20</v>
      </c>
      <c r="BJ6" s="12">
        <v>2</v>
      </c>
      <c r="BK6" s="12">
        <v>4</v>
      </c>
      <c r="BL6" s="12">
        <v>0</v>
      </c>
      <c r="BM6" s="12">
        <v>1</v>
      </c>
      <c r="BN6" s="12">
        <v>14</v>
      </c>
      <c r="BO6" s="12">
        <v>44</v>
      </c>
      <c r="BP6" s="12">
        <v>5421600</v>
      </c>
      <c r="BQ6" s="12">
        <v>50888900</v>
      </c>
      <c r="BR6" s="12">
        <v>396</v>
      </c>
      <c r="BS6" s="12"/>
      <c r="BT6" s="12"/>
      <c r="BU6" s="16"/>
    </row>
    <row r="7" spans="1:78">
      <c r="A7" s="7">
        <v>3</v>
      </c>
      <c r="B7" s="8" t="s">
        <v>27</v>
      </c>
      <c r="C7" s="9" t="s">
        <v>20</v>
      </c>
      <c r="D7" s="12">
        <v>25</v>
      </c>
      <c r="E7" s="12">
        <v>2</v>
      </c>
      <c r="F7" s="12">
        <v>17</v>
      </c>
      <c r="G7" s="12">
        <v>0</v>
      </c>
      <c r="H7" s="12">
        <v>1</v>
      </c>
      <c r="I7" s="12">
        <v>0</v>
      </c>
      <c r="J7" s="12">
        <v>2</v>
      </c>
      <c r="K7" s="12">
        <v>12</v>
      </c>
      <c r="L7" s="12">
        <v>45</v>
      </c>
      <c r="M7" s="12">
        <v>2485000</v>
      </c>
      <c r="N7" s="14" t="s">
        <v>21</v>
      </c>
      <c r="O7" s="12">
        <v>35</v>
      </c>
      <c r="P7" s="12">
        <v>0</v>
      </c>
      <c r="Q7" s="12">
        <v>19</v>
      </c>
      <c r="R7" s="12">
        <v>0</v>
      </c>
      <c r="S7" s="12">
        <v>5</v>
      </c>
      <c r="T7" s="12">
        <v>0</v>
      </c>
      <c r="U7" s="12">
        <v>0</v>
      </c>
      <c r="V7" s="12">
        <v>13</v>
      </c>
      <c r="W7" s="12">
        <v>59</v>
      </c>
      <c r="X7" s="12">
        <v>10931600</v>
      </c>
      <c r="Y7" s="15" t="s">
        <v>22</v>
      </c>
      <c r="Z7" s="12">
        <v>65</v>
      </c>
      <c r="AA7" s="12">
        <v>2</v>
      </c>
      <c r="AB7" s="12">
        <v>10</v>
      </c>
      <c r="AC7" s="12">
        <v>0</v>
      </c>
      <c r="AD7" s="12">
        <v>2</v>
      </c>
      <c r="AE7" s="12">
        <v>0</v>
      </c>
      <c r="AF7" s="12">
        <v>1</v>
      </c>
      <c r="AG7" s="12">
        <v>38</v>
      </c>
      <c r="AH7" s="12">
        <v>79</v>
      </c>
      <c r="AI7" s="12">
        <v>4635000</v>
      </c>
      <c r="AJ7" s="14" t="s">
        <v>23</v>
      </c>
      <c r="AK7" s="12">
        <v>45</v>
      </c>
      <c r="AL7" s="12">
        <v>1</v>
      </c>
      <c r="AM7" s="12">
        <v>6</v>
      </c>
      <c r="AN7" s="12">
        <v>0</v>
      </c>
      <c r="AO7" s="12">
        <v>0</v>
      </c>
      <c r="AP7" s="12">
        <v>0</v>
      </c>
      <c r="AQ7" s="12">
        <v>0</v>
      </c>
      <c r="AR7" s="12">
        <v>27</v>
      </c>
      <c r="AS7" s="12">
        <v>52</v>
      </c>
      <c r="AT7" s="12">
        <v>9345400</v>
      </c>
      <c r="AU7" s="15" t="s">
        <v>24</v>
      </c>
      <c r="AV7" s="12">
        <v>62</v>
      </c>
      <c r="AW7" s="12">
        <v>2</v>
      </c>
      <c r="AX7" s="12">
        <v>17</v>
      </c>
      <c r="AY7" s="12">
        <v>0</v>
      </c>
      <c r="AZ7" s="12">
        <v>7</v>
      </c>
      <c r="BA7" s="12">
        <v>0</v>
      </c>
      <c r="BB7" s="12">
        <v>0</v>
      </c>
      <c r="BC7" s="12">
        <v>17</v>
      </c>
      <c r="BD7" s="12">
        <v>88</v>
      </c>
      <c r="BE7" s="12">
        <v>3130000</v>
      </c>
      <c r="BF7" s="14" t="s">
        <v>25</v>
      </c>
      <c r="BG7" s="12">
        <v>10</v>
      </c>
      <c r="BH7" s="12">
        <v>0</v>
      </c>
      <c r="BI7" s="12">
        <v>5</v>
      </c>
      <c r="BJ7" s="12">
        <v>0</v>
      </c>
      <c r="BK7" s="12">
        <v>1</v>
      </c>
      <c r="BL7" s="12">
        <v>0</v>
      </c>
      <c r="BM7" s="12">
        <v>0</v>
      </c>
      <c r="BN7" s="12">
        <v>14</v>
      </c>
      <c r="BO7" s="12">
        <v>16</v>
      </c>
      <c r="BP7" s="12">
        <v>1790000</v>
      </c>
      <c r="BQ7" s="12">
        <v>32317000</v>
      </c>
      <c r="BR7" s="12">
        <v>339</v>
      </c>
      <c r="BS7" s="12"/>
      <c r="BT7" s="12"/>
      <c r="BU7" s="16"/>
    </row>
    <row r="8" spans="1:78">
      <c r="A8" s="10" t="s">
        <v>28</v>
      </c>
      <c r="C8" s="11">
        <f>SUM(C5:C7)</f>
        <v>0</v>
      </c>
      <c r="D8" s="13">
        <f>SUM(D5:D7)</f>
        <v>85</v>
      </c>
      <c r="E8" s="13">
        <f>SUM(E5:E7)</f>
        <v>4</v>
      </c>
      <c r="F8" s="13">
        <f>SUM(F5:F7)</f>
        <v>28</v>
      </c>
      <c r="G8" s="13">
        <f>SUM(G5:G7)</f>
        <v>1</v>
      </c>
      <c r="H8" s="13">
        <f>SUM(H5:H7)</f>
        <v>4</v>
      </c>
      <c r="I8" s="13">
        <f>SUM(I5:I7)</f>
        <v>0</v>
      </c>
      <c r="J8" s="13">
        <f>SUM(J5:J7)</f>
        <v>3</v>
      </c>
      <c r="K8" s="13">
        <f>SUM(K5:K7)</f>
        <v>36</v>
      </c>
      <c r="L8" s="13">
        <f>SUM(L5:L7)</f>
        <v>122</v>
      </c>
      <c r="M8" s="13">
        <f>SUM(M5:M7)</f>
        <v>9601500</v>
      </c>
      <c r="N8" s="13">
        <f>SUM(N5:N7)</f>
        <v>0</v>
      </c>
      <c r="O8" s="13">
        <f>SUM(O5:O7)</f>
        <v>126</v>
      </c>
      <c r="P8" s="13">
        <f>SUM(P5:P7)</f>
        <v>2</v>
      </c>
      <c r="Q8" s="13">
        <f>SUM(Q5:Q7)</f>
        <v>60</v>
      </c>
      <c r="R8" s="13">
        <f>SUM(R5:R7)</f>
        <v>2</v>
      </c>
      <c r="S8" s="13">
        <f>SUM(S5:S7)</f>
        <v>12</v>
      </c>
      <c r="T8" s="13">
        <f>SUM(T5:T7)</f>
        <v>0</v>
      </c>
      <c r="U8" s="13">
        <f>SUM(U5:U7)</f>
        <v>3</v>
      </c>
      <c r="V8" s="13">
        <f>SUM(V5:V7)</f>
        <v>55</v>
      </c>
      <c r="W8" s="13">
        <f>SUM(W5:W7)</f>
        <v>202</v>
      </c>
      <c r="X8" s="13">
        <f>SUM(X5:X7)</f>
        <v>35858900</v>
      </c>
      <c r="Y8" s="13">
        <f>SUM(Y5:Y7)</f>
        <v>0</v>
      </c>
      <c r="Z8" s="13">
        <f>SUM(Z5:Z7)</f>
        <v>155</v>
      </c>
      <c r="AA8" s="13">
        <f>SUM(AA5:AA7)</f>
        <v>2</v>
      </c>
      <c r="AB8" s="13">
        <f>SUM(AB5:AB7)</f>
        <v>19</v>
      </c>
      <c r="AC8" s="13">
        <f>SUM(AC5:AC7)</f>
        <v>0</v>
      </c>
      <c r="AD8" s="13">
        <f>SUM(AD5:AD7)</f>
        <v>3</v>
      </c>
      <c r="AE8" s="13">
        <f>SUM(AE5:AE7)</f>
        <v>0</v>
      </c>
      <c r="AF8" s="13">
        <f>SUM(AF5:AF7)</f>
        <v>2</v>
      </c>
      <c r="AG8" s="13">
        <f>SUM(AG5:AG7)</f>
        <v>84</v>
      </c>
      <c r="AH8" s="13">
        <f>SUM(AH5:AH7)</f>
        <v>179</v>
      </c>
      <c r="AI8" s="13">
        <f>SUM(AI5:AI7)</f>
        <v>14430000</v>
      </c>
      <c r="AJ8" s="13">
        <f>SUM(AJ5:AJ7)</f>
        <v>0</v>
      </c>
      <c r="AK8" s="13">
        <f>SUM(AK5:AK7)</f>
        <v>179</v>
      </c>
      <c r="AL8" s="13">
        <f>SUM(AL5:AL7)</f>
        <v>2</v>
      </c>
      <c r="AM8" s="13">
        <f>SUM(AM5:AM7)</f>
        <v>58</v>
      </c>
      <c r="AN8" s="13">
        <f>SUM(AN5:AN7)</f>
        <v>1</v>
      </c>
      <c r="AO8" s="13">
        <f>SUM(AO5:AO7)</f>
        <v>1</v>
      </c>
      <c r="AP8" s="13">
        <f>SUM(AP5:AP7)</f>
        <v>0</v>
      </c>
      <c r="AQ8" s="13">
        <f>SUM(AQ5:AQ7)</f>
        <v>1</v>
      </c>
      <c r="AR8" s="13">
        <f>SUM(AR5:AR7)</f>
        <v>121</v>
      </c>
      <c r="AS8" s="13">
        <f>SUM(AS5:AS7)</f>
        <v>241</v>
      </c>
      <c r="AT8" s="13">
        <f>SUM(AT5:AT7)</f>
        <v>46448000</v>
      </c>
      <c r="AU8" s="13">
        <f>SUM(AU5:AU7)</f>
        <v>0</v>
      </c>
      <c r="AV8" s="13">
        <f>SUM(AV5:AV7)</f>
        <v>183</v>
      </c>
      <c r="AW8" s="13">
        <f>SUM(AW5:AW7)</f>
        <v>4</v>
      </c>
      <c r="AX8" s="13">
        <f>SUM(AX5:AX7)</f>
        <v>44</v>
      </c>
      <c r="AY8" s="13">
        <f>SUM(AY5:AY7)</f>
        <v>0</v>
      </c>
      <c r="AZ8" s="13">
        <f>SUM(AZ5:AZ7)</f>
        <v>16</v>
      </c>
      <c r="BA8" s="13">
        <f>SUM(BA5:BA7)</f>
        <v>0</v>
      </c>
      <c r="BB8" s="13">
        <f>SUM(BB5:BB7)</f>
        <v>1</v>
      </c>
      <c r="BC8" s="13">
        <f>SUM(BC5:BC7)</f>
        <v>36</v>
      </c>
      <c r="BD8" s="13">
        <f>SUM(BD5:BD7)</f>
        <v>247</v>
      </c>
      <c r="BE8" s="13">
        <f>SUM(BE5:BE7)</f>
        <v>7705000</v>
      </c>
      <c r="BF8" s="13">
        <f>SUM(BF5:BF7)</f>
        <v>0</v>
      </c>
      <c r="BG8" s="13">
        <f>SUM(BG5:BG7)</f>
        <v>46</v>
      </c>
      <c r="BH8" s="13">
        <f>SUM(BH5:BH7)</f>
        <v>2</v>
      </c>
      <c r="BI8" s="13">
        <f>SUM(BI5:BI7)</f>
        <v>36</v>
      </c>
      <c r="BJ8" s="13">
        <f>SUM(BJ5:BJ7)</f>
        <v>4</v>
      </c>
      <c r="BK8" s="13">
        <f>SUM(BK5:BK7)</f>
        <v>10</v>
      </c>
      <c r="BL8" s="13">
        <f>SUM(BL5:BL7)</f>
        <v>0</v>
      </c>
      <c r="BM8" s="13">
        <f>SUM(BM5:BM7)</f>
        <v>2</v>
      </c>
      <c r="BN8" s="13">
        <f>SUM(BN5:BN7)</f>
        <v>40</v>
      </c>
      <c r="BO8" s="13">
        <f>SUM(BO5:BO7)</f>
        <v>98</v>
      </c>
      <c r="BP8" s="13">
        <f>SUM(BP5:BP7)</f>
        <v>12291600</v>
      </c>
      <c r="BQ8" s="13">
        <f>SUM(BQ5:BQ7)</f>
        <v>126335000</v>
      </c>
      <c r="BR8" s="13">
        <f>SUM(BR5:BR7)</f>
        <v>1089</v>
      </c>
      <c r="BS8" s="13">
        <f>SUM(BS5:BS7)</f>
        <v>0</v>
      </c>
      <c r="BT8" s="13">
        <f>SUM(BT5:BT7)</f>
        <v>0</v>
      </c>
      <c r="BU8" s="13">
        <f>SUM(BU5:BU7)</f>
        <v>0</v>
      </c>
    </row>
    <row r="11" spans="1:78">
      <c r="B11" s="10" t="s">
        <v>29</v>
      </c>
      <c r="C11" s="10" t="s">
        <v>30</v>
      </c>
      <c r="D11" s="10" t="s">
        <v>31</v>
      </c>
      <c r="E11" s="10" t="s">
        <v>32</v>
      </c>
      <c r="F11" s="10" t="s">
        <v>8</v>
      </c>
      <c r="G11" s="10" t="s">
        <v>33</v>
      </c>
      <c r="H11" s="10" t="s">
        <v>34</v>
      </c>
      <c r="I11" s="10" t="s">
        <v>35</v>
      </c>
    </row>
    <row r="12" spans="1:78">
      <c r="A12" s="10" t="s">
        <v>36</v>
      </c>
      <c r="B12" s="17">
        <v>423</v>
      </c>
      <c r="C12" s="17">
        <v>10</v>
      </c>
      <c r="D12" s="17">
        <v>91</v>
      </c>
      <c r="E12" s="17">
        <v>1</v>
      </c>
      <c r="F12" s="17">
        <v>23</v>
      </c>
      <c r="G12" s="17">
        <v>0</v>
      </c>
      <c r="H12" s="17">
        <v>6</v>
      </c>
      <c r="I12" s="17">
        <v>548</v>
      </c>
    </row>
    <row r="13" spans="1:78">
      <c r="A13" s="10" t="s">
        <v>37</v>
      </c>
      <c r="B13" s="17">
        <v>351</v>
      </c>
      <c r="C13" s="17">
        <v>6</v>
      </c>
      <c r="D13" s="17">
        <v>154</v>
      </c>
      <c r="E13" s="17">
        <v>7</v>
      </c>
      <c r="F13" s="17">
        <v>23</v>
      </c>
      <c r="G13" s="17">
        <v>0</v>
      </c>
      <c r="H13" s="17">
        <v>6</v>
      </c>
      <c r="I13" s="17">
        <v>541</v>
      </c>
    </row>
    <row r="14" spans="1:78">
      <c r="A14" s="10" t="s">
        <v>38</v>
      </c>
      <c r="B14" s="17">
        <v>774</v>
      </c>
      <c r="C14" s="17">
        <v>16</v>
      </c>
      <c r="D14" s="17">
        <v>245</v>
      </c>
      <c r="E14" s="17">
        <v>8</v>
      </c>
      <c r="F14" s="17">
        <v>46</v>
      </c>
      <c r="G14" s="17">
        <v>0</v>
      </c>
      <c r="H14" s="17">
        <v>12</v>
      </c>
      <c r="I14" s="17">
        <v>1089</v>
      </c>
    </row>
    <row r="16" spans="1:78">
      <c r="A16" s="10" t="s">
        <v>39</v>
      </c>
      <c r="B16" s="18">
        <v>2040000</v>
      </c>
    </row>
    <row r="17" spans="1:78">
      <c r="A17" s="10" t="s">
        <v>40</v>
      </c>
      <c r="B17" s="18">
        <v>11999988</v>
      </c>
    </row>
    <row r="18" spans="1:78">
      <c r="A18" s="10" t="s">
        <v>41</v>
      </c>
      <c r="B18" s="18">
        <v>0</v>
      </c>
    </row>
    <row r="19" spans="1:78">
      <c r="A19" s="10" t="s">
        <v>42</v>
      </c>
      <c r="B19" s="18">
        <v>11999988</v>
      </c>
    </row>
    <row r="20" spans="1:78">
      <c r="A20" s="10" t="s">
        <v>43</v>
      </c>
      <c r="B20" s="18">
        <v>341099262</v>
      </c>
    </row>
    <row r="21" spans="1:78">
      <c r="A21" s="10" t="s">
        <v>44</v>
      </c>
      <c r="B21" s="18">
        <v>3050000</v>
      </c>
    </row>
    <row r="22" spans="1:78">
      <c r="A22" s="10" t="s">
        <v>45</v>
      </c>
      <c r="B22" s="18">
        <v>12227000</v>
      </c>
    </row>
    <row r="23" spans="1:78">
      <c r="A23" s="10" t="s">
        <v>35</v>
      </c>
      <c r="B23" s="18">
        <v>370416250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C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Laporan Net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2025-09-03T15:12:28+00:00</dcterms:created>
  <dcterms:modified xsi:type="dcterms:W3CDTF">2025-09-03T15:12:28+00:00</dcterms:modified>
  <dc:title>Untitled Spreadsheet</dc:title>
  <dc:description/>
  <dc:subject/>
  <cp:keywords/>
  <cp:category/>
</cp:coreProperties>
</file>