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aporan N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<sst xmlns="http://schemas.openxmlformats.org/spreadsheetml/2006/main" uniqueCount="62">
  <si>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Laporan Net</t>
  </si>
  <si>
    <t>No.</t>
  </si>
  <si>
    <t>Tanggal</t>
  </si>
  <si>
    <t>Time</t>
  </si>
  <si>
    <t>WNA Adult</t>
  </si>
  <si>
    <t>WNA Child</t>
  </si>
  <si>
    <t>WNI Adult</t>
  </si>
  <si>
    <t>WNI Child</t>
  </si>
  <si>
    <t>FOC</t>
  </si>
  <si>
    <t>Guide</t>
  </si>
  <si>
    <t>Infant</t>
  </si>
  <si>
    <t>Cargo</t>
  </si>
  <si>
    <t>Total Penumpang</t>
  </si>
  <si>
    <t>Net Price</t>
  </si>
  <si>
    <t>Total Net Price</t>
  </si>
  <si>
    <t>Grand Total Penumpang</t>
  </si>
  <si>
    <t>Nominal Cargo (Rp.)</t>
  </si>
  <si>
    <t>Nominal Hotel (Rp.)</t>
  </si>
  <si>
    <t>Nominal Activity (Rp.)</t>
  </si>
  <si>
    <t>2026-01-01</t>
  </si>
  <si>
    <t>08:30</t>
  </si>
  <si>
    <t>09:30</t>
  </si>
  <si>
    <t>12:30</t>
  </si>
  <si>
    <t>13:30</t>
  </si>
  <si>
    <t>16:00</t>
  </si>
  <si>
    <t>17:00</t>
  </si>
  <si>
    <t>2026-01-02</t>
  </si>
  <si>
    <t>2026-01-03</t>
  </si>
  <si>
    <t>2026-01-04</t>
  </si>
  <si>
    <t>2026-01-05</t>
  </si>
  <si>
    <t>2026-01-06</t>
  </si>
  <si>
    <t>2026-01-07</t>
  </si>
  <si>
    <t>2026-01-08</t>
  </si>
  <si>
    <t>2026-01-09</t>
  </si>
  <si>
    <t>2026-01-10</t>
  </si>
  <si>
    <t>2026-01-11</t>
  </si>
  <si>
    <t>2026-01-12</t>
  </si>
  <si>
    <t>2026-01-13</t>
  </si>
  <si>
    <t>2026-01-14</t>
  </si>
  <si>
    <t>2026-01-15</t>
  </si>
  <si>
    <t>2026-01-16</t>
  </si>
  <si>
    <t>2026-01-17</t>
  </si>
  <si>
    <t>2026-01-18</t>
  </si>
  <si>
    <t>2026-01-19</t>
  </si>
  <si>
    <t>TOTAL</t>
  </si>
  <si>
    <t>WNA ADULT</t>
  </si>
  <si>
    <t>WNA CHILD</t>
  </si>
  <si>
    <t>WNI ADULT</t>
  </si>
  <si>
    <t>WNI CHILD</t>
  </si>
  <si>
    <t>GUIDE</t>
  </si>
  <si>
    <t>INFANT</t>
  </si>
  <si>
    <t>GRAND TOTAL</t>
  </si>
  <si>
    <t>TOTAL PASSENGER LEMBONGAN</t>
  </si>
  <si>
    <t>TOTAL PASSENGER SANUR</t>
  </si>
  <si>
    <t>TOTAL LEMBONGAN + SANUR</t>
  </si>
  <si>
    <t>TOTAL CARGO</t>
  </si>
  <si>
    <t>TOTAL ACTIVITY</t>
  </si>
  <si>
    <t>TOTAL HOTEL</t>
  </si>
  <si>
    <t>HOTEL +  ACTIVITY</t>
  </si>
  <si>
    <t>TOTAL BOAT</t>
  </si>
  <si>
    <t>TOTAL EXTRA</t>
  </si>
  <si>
    <t>TOTAL ADDITIONAL</t>
  </si>
</sst>
</file>

<file path=xl/styles.xml><?xml version="1.0" encoding="utf-8"?>
<styleSheet xmlns="http://schemas.openxmlformats.org/spreadsheetml/2006/main" xml:space="preserve">
  <numFmts count="1">
    <numFmt numFmtId="164" formatCode="#,##"/>
  </numFmts>
  <fonts count="4">
    <font>
      <b val="0"/>
      <i val="0"/>
      <strike val="0"/>
      <u val="none"/>
      <sz val="11"/>
      <color rgb="FF000000"/>
      <name val="Noto Sans"/>
    </font>
    <font>
      <b val="0"/>
      <i val="0"/>
      <strike val="0"/>
      <u val="none"/>
      <sz val="16"/>
      <color rgb="FF000000"/>
      <name val="Noto Sans"/>
    </font>
    <font>
      <b val="1"/>
      <i val="0"/>
      <strike val="0"/>
      <u val="none"/>
      <sz val="11"/>
      <color rgb="FF000000"/>
      <name val="Noto Sans"/>
    </font>
    <font>
      <b val="1"/>
      <i val="0"/>
      <strike val="0"/>
      <u val="none"/>
      <sz val="14"/>
      <color rgb="FF000000"/>
      <name val="Noto Sans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89c765"/>
        <bgColor rgb="FF000000"/>
      </patternFill>
    </fill>
    <fill>
      <patternFill patternType="solid">
        <fgColor rgb="FFd49606"/>
        <bgColor rgb="FF000000"/>
      </patternFill>
    </fill>
    <fill>
      <patternFill patternType="solid">
        <fgColor rgb="FF8c0488"/>
        <bgColor rgb="FF000000"/>
      </patternFill>
    </fill>
    <fill>
      <patternFill patternType="solid">
        <fgColor rgb="FFf79448"/>
        <bgColor rgb="FF000000"/>
      </patternFill>
    </fill>
  </fills>
  <borders count="8">
    <border/>
    <border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FF000000"/>
      </right>
      <top style="thin">
        <color rgb="00000000"/>
      </top>
    </border>
    <border>
      <right style="thin">
        <color rgb="00000000"/>
      </right>
    </border>
    <border>
      <left style="thin">
        <color rgb="00000000"/>
      </left>
      <right style="thin">
        <color rgb="00000000"/>
      </right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top" textRotation="0" wrapText="false" shrinkToFit="false"/>
    </xf>
    <xf xfId="0" fontId="0" numFmtId="0" fillId="0" borderId="5" applyFont="0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1" applyBorder="1" applyAlignment="1">
      <alignment horizontal="center" vertical="center" textRotation="0" wrapText="false" shrinkToFit="false"/>
    </xf>
    <xf xfId="0" fontId="3" numFmtId="0" fillId="5" borderId="6" applyFont="1" applyNumberFormat="0" applyFill="1" applyBorder="1" applyAlignment="1">
      <alignment horizontal="center" vertical="center" textRotation="0" wrapText="false" shrinkToFit="false"/>
    </xf>
    <xf xfId="0" fontId="2" numFmtId="0" fillId="5" borderId="6" applyFont="1" applyNumberFormat="0" applyFill="1" applyBorder="1" applyAlignment="1">
      <alignment horizontal="center" vertical="center" textRotation="0" wrapText="false" shrinkToFit="false"/>
    </xf>
    <xf xfId="0" fontId="0" numFmtId="3" fillId="0" borderId="5" applyFont="0" applyNumberFormat="1" applyFill="0" applyBorder="1" applyAlignment="1">
      <alignment horizontal="center" vertical="top" textRotation="0" wrapText="false" shrinkToFit="false"/>
    </xf>
    <xf xfId="0" fontId="2" numFmtId="3" fillId="5" borderId="6" applyFont="1" applyNumberFormat="1" applyFill="1" applyBorder="1" applyAlignment="1">
      <alignment horizontal="center" vertical="center" textRotation="0" wrapText="false" shrinkToFit="false"/>
    </xf>
    <xf xfId="0" fontId="2" numFmtId="3" fillId="3" borderId="6" applyFont="1" applyNumberFormat="1" applyFill="1" applyBorder="1" applyAlignment="1">
      <alignment horizontal="center" vertical="center" textRotation="0" wrapText="false" shrinkToFit="false"/>
    </xf>
    <xf xfId="0" fontId="2" numFmtId="3" fillId="2" borderId="6" applyFont="1" applyNumberFormat="1" applyFill="1" applyBorder="1" applyAlignment="1">
      <alignment horizontal="center" vertical="center" textRotation="0" wrapText="false" shrinkToFit="false"/>
    </xf>
    <xf xfId="0" fontId="0" numFmtId="3" fillId="0" borderId="7" applyFont="0" applyNumberFormat="1" applyFill="0" applyBorder="1" applyAlignment="1">
      <alignment horizontal="center" vertical="top" textRotation="0" wrapText="false" shrinkToFit="false"/>
    </xf>
    <xf xfId="0" fontId="3" numFmtId="164" fillId="5" borderId="6" applyFont="1" applyNumberFormat="1" applyFill="1" applyBorder="1" applyAlignment="1">
      <alignment horizontal="center" vertical="center" textRotation="0" wrapText="false" shrinkToFit="false"/>
    </xf>
    <xf xfId="0" fontId="3" numFmtId="4" fillId="5" borderId="6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Z39"/>
  <sheetViews>
    <sheetView tabSelected="1" workbookViewId="0" showGridLines="true" showRowColHeaders="1">
      <selection activeCell="B39" sqref="B39"/>
    </sheetView>
  </sheetViews>
  <sheetFormatPr customHeight="true" defaultRowHeight="35" outlineLevelRow="0" outlineLevelCol="0"/>
  <cols>
    <col min="1" max="1" width="38.847656" bestFit="true" customWidth="true" style="0"/>
    <col min="2" max="2" width="25.422363" bestFit="true" customWidth="true" style="0"/>
    <col min="3" max="3" width="14.853516" bestFit="true" customWidth="true" style="0"/>
    <col min="4" max="4" width="14.853516" bestFit="true" customWidth="true" style="0"/>
    <col min="5" max="5" width="14.853516" bestFit="true" customWidth="true" style="0"/>
    <col min="6" max="6" width="11.711426" bestFit="true" customWidth="true" style="0"/>
    <col min="7" max="7" width="11.711426" bestFit="true" customWidth="true" style="0"/>
    <col min="8" max="8" width="10.283203" bestFit="true" customWidth="true" style="0"/>
    <col min="9" max="9" width="17.709961" bestFit="true" customWidth="true" style="0"/>
    <col min="10" max="10" width="8.140869" bestFit="true" customWidth="true" style="0"/>
    <col min="11" max="11" width="6.998291" bestFit="true" customWidth="true" style="0"/>
    <col min="12" max="12" width="18.709717" bestFit="true" customWidth="true" style="0"/>
    <col min="13" max="13" width="12.854004" bestFit="true" customWidth="true" style="0"/>
    <col min="14" max="14" width="6.998291" bestFit="true" customWidth="true" style="0"/>
    <col min="15" max="15" width="11.711426" bestFit="true" customWidth="true" style="0"/>
    <col min="16" max="16" width="11.711426" bestFit="true" customWidth="true" style="0"/>
    <col min="17" max="17" width="11.711426" bestFit="true" customWidth="true" style="0"/>
    <col min="18" max="18" width="11.711426" bestFit="true" customWidth="true" style="0"/>
    <col min="19" max="19" width="4.570313" bestFit="true" customWidth="true" style="0"/>
    <col min="20" max="20" width="6.998291" bestFit="true" customWidth="true" style="0"/>
    <col min="21" max="21" width="8.140869" bestFit="true" customWidth="true" style="0"/>
    <col min="22" max="22" width="6.998291" bestFit="true" customWidth="true" style="0"/>
    <col min="23" max="23" width="18.709717" bestFit="true" customWidth="true" style="0"/>
    <col min="24" max="24" width="13.996582" bestFit="true" customWidth="true" style="0"/>
    <col min="25" max="25" width="6.998291" bestFit="true" customWidth="true" style="0"/>
    <col min="26" max="26" width="11.711426" bestFit="true" customWidth="true" style="0"/>
    <col min="27" max="27" width="11.711426" bestFit="true" customWidth="true" style="0"/>
    <col min="28" max="28" width="11.711426" bestFit="true" customWidth="true" style="0"/>
    <col min="29" max="29" width="11.711426" bestFit="true" customWidth="true" style="0"/>
    <col min="30" max="30" width="4.570313" bestFit="true" customWidth="true" style="0"/>
    <col min="31" max="31" width="6.998291" bestFit="true" customWidth="true" style="0"/>
    <col min="32" max="32" width="8.140869" bestFit="true" customWidth="true" style="0"/>
    <col min="33" max="33" width="6.998291" bestFit="true" customWidth="true" style="0"/>
    <col min="34" max="34" width="18.709717" bestFit="true" customWidth="true" style="0"/>
    <col min="35" max="35" width="12.854004" bestFit="true" customWidth="true" style="0"/>
    <col min="36" max="36" width="6.998291" bestFit="true" customWidth="true" style="0"/>
    <col min="37" max="37" width="11.711426" bestFit="true" customWidth="true" style="0"/>
    <col min="38" max="38" width="11.711426" bestFit="true" customWidth="true" style="0"/>
    <col min="39" max="39" width="11.711426" bestFit="true" customWidth="true" style="0"/>
    <col min="40" max="40" width="11.711426" bestFit="true" customWidth="true" style="0"/>
    <col min="41" max="41" width="4.570313" bestFit="true" customWidth="true" style="0"/>
    <col min="42" max="42" width="6.998291" bestFit="true" customWidth="true" style="0"/>
    <col min="43" max="43" width="8.140869" bestFit="true" customWidth="true" style="0"/>
    <col min="44" max="44" width="6.998291" bestFit="true" customWidth="true" style="0"/>
    <col min="45" max="45" width="18.709717" bestFit="true" customWidth="true" style="0"/>
    <col min="46" max="46" width="12.854004" bestFit="true" customWidth="true" style="0"/>
    <col min="47" max="47" width="6.998291" bestFit="true" customWidth="true" style="0"/>
    <col min="48" max="48" width="11.711426" bestFit="true" customWidth="true" style="0"/>
    <col min="49" max="49" width="11.711426" bestFit="true" customWidth="true" style="0"/>
    <col min="50" max="50" width="11.711426" bestFit="true" customWidth="true" style="0"/>
    <col min="51" max="51" width="11.711426" bestFit="true" customWidth="true" style="0"/>
    <col min="52" max="52" width="4.570313" bestFit="true" customWidth="true" style="0"/>
    <col min="53" max="53" width="6.998291" bestFit="true" customWidth="true" style="0"/>
    <col min="54" max="54" width="8.140869" bestFit="true" customWidth="true" style="0"/>
    <col min="55" max="55" width="6.998291" bestFit="true" customWidth="true" style="0"/>
    <col min="56" max="56" width="18.709717" bestFit="true" customWidth="true" style="0"/>
    <col min="57" max="57" width="12.854004" bestFit="true" customWidth="true" style="0"/>
    <col min="58" max="58" width="6.998291" bestFit="true" customWidth="true" style="0"/>
    <col min="59" max="59" width="11.711426" bestFit="true" customWidth="true" style="0"/>
    <col min="60" max="60" width="11.711426" bestFit="true" customWidth="true" style="0"/>
    <col min="61" max="61" width="11.711426" bestFit="true" customWidth="true" style="0"/>
    <col min="62" max="62" width="11.711426" bestFit="true" customWidth="true" style="0"/>
    <col min="63" max="63" width="4.570313" bestFit="true" customWidth="true" style="0"/>
    <col min="64" max="64" width="6.998291" bestFit="true" customWidth="true" style="0"/>
    <col min="65" max="65" width="8.140869" bestFit="true" customWidth="true" style="0"/>
    <col min="66" max="66" width="6.998291" bestFit="true" customWidth="true" style="0"/>
    <col min="67" max="67" width="18.709717" bestFit="true" customWidth="true" style="0"/>
    <col min="68" max="68" width="12.854004" bestFit="true" customWidth="true" style="0"/>
    <col min="69" max="69" width="18.709717" bestFit="true" customWidth="true" style="0"/>
    <col min="70" max="70" width="25.85083" bestFit="true" customWidth="true" style="0"/>
    <col min="71" max="71" width="23.422852" bestFit="true" customWidth="true" style="0"/>
    <col min="72" max="72" width="23.422852" bestFit="true" customWidth="true" style="0"/>
    <col min="73" max="73" width="26.993408" bestFit="true" customWidth="true" style="0"/>
    <col min="74" max="74" width="9.10" bestFit="true" style="0"/>
    <col min="75" max="75" width="9.10" bestFit="true" style="0"/>
    <col min="76" max="76" width="9.10" bestFit="true" style="0"/>
    <col min="77" max="77" width="9.10" bestFit="true" style="0"/>
    <col min="78" max="78" width="9.10" bestFit="true" style="0"/>
  </cols>
  <sheetData>
    <row r="1" spans="1:78">
      <c r="A1" s="1" t="s">
        <v>0</v>
      </c>
    </row>
    <row r="4" spans="1:7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4" t="s">
        <v>3</v>
      </c>
      <c r="O4" s="4" t="s">
        <v>4</v>
      </c>
      <c r="P4" s="4" t="s">
        <v>5</v>
      </c>
      <c r="Q4" s="4" t="s">
        <v>6</v>
      </c>
      <c r="R4" s="4" t="s">
        <v>7</v>
      </c>
      <c r="S4" s="4" t="s">
        <v>8</v>
      </c>
      <c r="T4" s="4" t="s">
        <v>9</v>
      </c>
      <c r="U4" s="4" t="s">
        <v>10</v>
      </c>
      <c r="V4" s="4" t="s">
        <v>11</v>
      </c>
      <c r="W4" s="4" t="s">
        <v>12</v>
      </c>
      <c r="X4" s="4" t="s">
        <v>13</v>
      </c>
      <c r="Y4" s="3" t="s">
        <v>3</v>
      </c>
      <c r="Z4" s="3" t="s">
        <v>4</v>
      </c>
      <c r="AA4" s="3" t="s">
        <v>5</v>
      </c>
      <c r="AB4" s="3" t="s">
        <v>6</v>
      </c>
      <c r="AC4" s="3" t="s">
        <v>7</v>
      </c>
      <c r="AD4" s="3" t="s">
        <v>8</v>
      </c>
      <c r="AE4" s="3" t="s">
        <v>9</v>
      </c>
      <c r="AF4" s="3" t="s">
        <v>10</v>
      </c>
      <c r="AG4" s="3" t="s">
        <v>11</v>
      </c>
      <c r="AH4" s="3" t="s">
        <v>12</v>
      </c>
      <c r="AI4" s="3" t="s">
        <v>13</v>
      </c>
      <c r="AJ4" s="4" t="s">
        <v>3</v>
      </c>
      <c r="AK4" s="4" t="s">
        <v>4</v>
      </c>
      <c r="AL4" s="4" t="s">
        <v>5</v>
      </c>
      <c r="AM4" s="4" t="s">
        <v>6</v>
      </c>
      <c r="AN4" s="4" t="s">
        <v>7</v>
      </c>
      <c r="AO4" s="4" t="s">
        <v>8</v>
      </c>
      <c r="AP4" s="4" t="s">
        <v>9</v>
      </c>
      <c r="AQ4" s="4" t="s">
        <v>10</v>
      </c>
      <c r="AR4" s="4" t="s">
        <v>11</v>
      </c>
      <c r="AS4" s="4" t="s">
        <v>12</v>
      </c>
      <c r="AT4" s="4" t="s">
        <v>13</v>
      </c>
      <c r="AU4" s="3" t="s">
        <v>3</v>
      </c>
      <c r="AV4" s="3" t="s">
        <v>4</v>
      </c>
      <c r="AW4" s="3" t="s">
        <v>5</v>
      </c>
      <c r="AX4" s="3" t="s">
        <v>6</v>
      </c>
      <c r="AY4" s="3" t="s">
        <v>7</v>
      </c>
      <c r="AZ4" s="3" t="s">
        <v>8</v>
      </c>
      <c r="BA4" s="3" t="s">
        <v>9</v>
      </c>
      <c r="BB4" s="3" t="s">
        <v>10</v>
      </c>
      <c r="BC4" s="3" t="s">
        <v>11</v>
      </c>
      <c r="BD4" s="3" t="s">
        <v>12</v>
      </c>
      <c r="BE4" s="3" t="s">
        <v>13</v>
      </c>
      <c r="BF4" s="4" t="s">
        <v>3</v>
      </c>
      <c r="BG4" s="4" t="s">
        <v>4</v>
      </c>
      <c r="BH4" s="4" t="s">
        <v>5</v>
      </c>
      <c r="BI4" s="4" t="s">
        <v>6</v>
      </c>
      <c r="BJ4" s="4" t="s">
        <v>7</v>
      </c>
      <c r="BK4" s="4" t="s">
        <v>8</v>
      </c>
      <c r="BL4" s="4" t="s">
        <v>9</v>
      </c>
      <c r="BM4" s="4" t="s">
        <v>10</v>
      </c>
      <c r="BN4" s="4" t="s">
        <v>11</v>
      </c>
      <c r="BO4" s="4" t="s">
        <v>12</v>
      </c>
      <c r="BP4" s="4" t="s">
        <v>13</v>
      </c>
      <c r="BQ4" s="5" t="s">
        <v>14</v>
      </c>
      <c r="BR4" s="5" t="s">
        <v>15</v>
      </c>
      <c r="BS4" s="5" t="s">
        <v>16</v>
      </c>
      <c r="BT4" s="5" t="s">
        <v>17</v>
      </c>
      <c r="BU4" s="6" t="s">
        <v>18</v>
      </c>
    </row>
    <row r="5" spans="1:78">
      <c r="A5" s="7">
        <v>1</v>
      </c>
      <c r="B5" s="8" t="s">
        <v>19</v>
      </c>
      <c r="C5" s="9" t="s">
        <v>20</v>
      </c>
      <c r="D5" s="12">
        <v>11</v>
      </c>
      <c r="E5" s="12">
        <v>0</v>
      </c>
      <c r="F5" s="12">
        <v>7</v>
      </c>
      <c r="G5" s="12">
        <v>4</v>
      </c>
      <c r="H5" s="12">
        <v>1</v>
      </c>
      <c r="I5" s="12">
        <v>0</v>
      </c>
      <c r="J5" s="12">
        <v>1</v>
      </c>
      <c r="K5" s="12">
        <v>5</v>
      </c>
      <c r="L5" s="12">
        <v>23</v>
      </c>
      <c r="M5" s="12">
        <v>725000</v>
      </c>
      <c r="N5" s="14" t="s">
        <v>21</v>
      </c>
      <c r="O5" s="12">
        <v>6</v>
      </c>
      <c r="P5" s="12">
        <v>0</v>
      </c>
      <c r="Q5" s="12">
        <v>16</v>
      </c>
      <c r="R5" s="12">
        <v>1</v>
      </c>
      <c r="S5" s="12">
        <v>1</v>
      </c>
      <c r="T5" s="12">
        <v>0</v>
      </c>
      <c r="U5" s="12">
        <v>1</v>
      </c>
      <c r="V5" s="12">
        <v>8</v>
      </c>
      <c r="W5" s="12">
        <v>24</v>
      </c>
      <c r="X5" s="12">
        <v>3355000</v>
      </c>
      <c r="Y5" s="15" t="s">
        <v>22</v>
      </c>
      <c r="Z5" s="12">
        <v>23</v>
      </c>
      <c r="AA5" s="12">
        <v>1</v>
      </c>
      <c r="AB5" s="12">
        <v>27</v>
      </c>
      <c r="AC5" s="12">
        <v>0</v>
      </c>
      <c r="AD5" s="12">
        <v>0</v>
      </c>
      <c r="AE5" s="12">
        <v>0</v>
      </c>
      <c r="AF5" s="12">
        <v>2</v>
      </c>
      <c r="AG5" s="12">
        <v>14</v>
      </c>
      <c r="AH5" s="12">
        <v>51</v>
      </c>
      <c r="AI5" s="12">
        <v>2835000</v>
      </c>
      <c r="AJ5" s="14" t="s">
        <v>23</v>
      </c>
      <c r="AK5" s="12">
        <v>32</v>
      </c>
      <c r="AL5" s="12">
        <v>5</v>
      </c>
      <c r="AM5" s="12">
        <v>19</v>
      </c>
      <c r="AN5" s="12">
        <v>2</v>
      </c>
      <c r="AO5" s="12">
        <v>1</v>
      </c>
      <c r="AP5" s="12">
        <v>0</v>
      </c>
      <c r="AQ5" s="12">
        <v>1</v>
      </c>
      <c r="AR5" s="12">
        <v>18</v>
      </c>
      <c r="AS5" s="12">
        <v>59</v>
      </c>
      <c r="AT5" s="12">
        <v>10275000</v>
      </c>
      <c r="AU5" s="15" t="s">
        <v>24</v>
      </c>
      <c r="AV5" s="12">
        <v>2</v>
      </c>
      <c r="AW5" s="12">
        <v>0</v>
      </c>
      <c r="AX5" s="12">
        <v>30</v>
      </c>
      <c r="AY5" s="12">
        <v>0</v>
      </c>
      <c r="AZ5" s="12">
        <v>2</v>
      </c>
      <c r="BA5" s="12">
        <v>0</v>
      </c>
      <c r="BB5" s="12">
        <v>0</v>
      </c>
      <c r="BC5" s="12">
        <v>3</v>
      </c>
      <c r="BD5" s="12">
        <v>34</v>
      </c>
      <c r="BE5" s="12">
        <v>1600000</v>
      </c>
      <c r="BF5" s="14" t="s">
        <v>25</v>
      </c>
      <c r="BG5" s="12">
        <v>9</v>
      </c>
      <c r="BH5" s="12">
        <v>2</v>
      </c>
      <c r="BI5" s="12">
        <v>11</v>
      </c>
      <c r="BJ5" s="12">
        <v>0</v>
      </c>
      <c r="BK5" s="12">
        <v>3</v>
      </c>
      <c r="BL5" s="12">
        <v>0</v>
      </c>
      <c r="BM5" s="12">
        <v>1</v>
      </c>
      <c r="BN5" s="12">
        <v>13</v>
      </c>
      <c r="BO5" s="12">
        <v>25</v>
      </c>
      <c r="BP5" s="12">
        <v>3400000</v>
      </c>
      <c r="BQ5" s="12">
        <v>22190000</v>
      </c>
      <c r="BR5" s="12">
        <v>216</v>
      </c>
      <c r="BS5" s="12"/>
      <c r="BT5" s="12"/>
      <c r="BU5" s="16"/>
    </row>
    <row r="6" spans="1:78">
      <c r="A6" s="7">
        <v>2</v>
      </c>
      <c r="B6" s="8" t="s">
        <v>26</v>
      </c>
      <c r="C6" s="9" t="s">
        <v>20</v>
      </c>
      <c r="D6" s="12">
        <v>18</v>
      </c>
      <c r="E6" s="12">
        <v>0</v>
      </c>
      <c r="F6" s="12">
        <v>19</v>
      </c>
      <c r="G6" s="12">
        <v>3</v>
      </c>
      <c r="H6" s="12">
        <v>2</v>
      </c>
      <c r="I6" s="12">
        <v>0</v>
      </c>
      <c r="J6" s="12">
        <v>0</v>
      </c>
      <c r="K6" s="12">
        <v>10</v>
      </c>
      <c r="L6" s="12">
        <v>42</v>
      </c>
      <c r="M6" s="12">
        <v>2325000</v>
      </c>
      <c r="N6" s="14" t="s">
        <v>21</v>
      </c>
      <c r="O6" s="12">
        <v>45</v>
      </c>
      <c r="P6" s="12">
        <v>3</v>
      </c>
      <c r="Q6" s="12">
        <v>24</v>
      </c>
      <c r="R6" s="12">
        <v>2</v>
      </c>
      <c r="S6" s="12">
        <v>0</v>
      </c>
      <c r="T6" s="12">
        <v>0</v>
      </c>
      <c r="U6" s="12">
        <v>0</v>
      </c>
      <c r="V6" s="12">
        <v>28</v>
      </c>
      <c r="W6" s="12">
        <v>74</v>
      </c>
      <c r="X6" s="12">
        <v>19550000</v>
      </c>
      <c r="Y6" s="15" t="s">
        <v>22</v>
      </c>
      <c r="Z6" s="12">
        <v>58</v>
      </c>
      <c r="AA6" s="12">
        <v>6</v>
      </c>
      <c r="AB6" s="12">
        <v>14</v>
      </c>
      <c r="AC6" s="12">
        <v>2</v>
      </c>
      <c r="AD6" s="12">
        <v>1</v>
      </c>
      <c r="AE6" s="12">
        <v>0</v>
      </c>
      <c r="AF6" s="12">
        <v>3</v>
      </c>
      <c r="AG6" s="12">
        <v>28</v>
      </c>
      <c r="AH6" s="12">
        <v>81</v>
      </c>
      <c r="AI6" s="12">
        <v>5580000</v>
      </c>
      <c r="AJ6" s="14" t="s">
        <v>23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5" t="s">
        <v>24</v>
      </c>
      <c r="AV6" s="12">
        <v>35</v>
      </c>
      <c r="AW6" s="12">
        <v>5</v>
      </c>
      <c r="AX6" s="12">
        <v>40</v>
      </c>
      <c r="AY6" s="12">
        <v>4</v>
      </c>
      <c r="AZ6" s="12">
        <v>0</v>
      </c>
      <c r="BA6" s="12">
        <v>0</v>
      </c>
      <c r="BB6" s="12">
        <v>0</v>
      </c>
      <c r="BC6" s="12">
        <v>14</v>
      </c>
      <c r="BD6" s="12">
        <v>84</v>
      </c>
      <c r="BE6" s="12">
        <v>3775000</v>
      </c>
      <c r="BF6" s="14" t="s">
        <v>25</v>
      </c>
      <c r="BG6" s="12">
        <v>12</v>
      </c>
      <c r="BH6" s="12">
        <v>1</v>
      </c>
      <c r="BI6" s="12">
        <v>20</v>
      </c>
      <c r="BJ6" s="12">
        <v>0</v>
      </c>
      <c r="BK6" s="12">
        <v>2</v>
      </c>
      <c r="BL6" s="12">
        <v>0</v>
      </c>
      <c r="BM6" s="12">
        <v>1</v>
      </c>
      <c r="BN6" s="12">
        <v>16</v>
      </c>
      <c r="BO6" s="12">
        <v>35</v>
      </c>
      <c r="BP6" s="12">
        <v>5375000</v>
      </c>
      <c r="BQ6" s="12">
        <v>36605000</v>
      </c>
      <c r="BR6" s="12">
        <v>316</v>
      </c>
      <c r="BS6" s="12"/>
      <c r="BT6" s="12"/>
      <c r="BU6" s="16"/>
    </row>
    <row r="7" spans="1:78">
      <c r="A7" s="7">
        <v>3</v>
      </c>
      <c r="B7" s="8" t="s">
        <v>27</v>
      </c>
      <c r="C7" s="9" t="s">
        <v>20</v>
      </c>
      <c r="D7" s="12">
        <v>8</v>
      </c>
      <c r="E7" s="12">
        <v>0</v>
      </c>
      <c r="F7" s="12">
        <v>10</v>
      </c>
      <c r="G7" s="12">
        <v>0</v>
      </c>
      <c r="H7" s="12">
        <v>1</v>
      </c>
      <c r="I7" s="12">
        <v>0</v>
      </c>
      <c r="J7" s="12">
        <v>0</v>
      </c>
      <c r="K7" s="12">
        <v>3</v>
      </c>
      <c r="L7" s="12">
        <v>19</v>
      </c>
      <c r="M7" s="12">
        <v>930000</v>
      </c>
      <c r="N7" s="14" t="s">
        <v>21</v>
      </c>
      <c r="O7" s="12">
        <v>21</v>
      </c>
      <c r="P7" s="12">
        <v>2</v>
      </c>
      <c r="Q7" s="12">
        <v>37</v>
      </c>
      <c r="R7" s="12">
        <v>1</v>
      </c>
      <c r="S7" s="12">
        <v>0</v>
      </c>
      <c r="T7" s="12">
        <v>0</v>
      </c>
      <c r="U7" s="12">
        <v>1</v>
      </c>
      <c r="V7" s="12">
        <v>8</v>
      </c>
      <c r="W7" s="12">
        <v>61</v>
      </c>
      <c r="X7" s="12">
        <v>8405000</v>
      </c>
      <c r="Y7" s="15" t="s">
        <v>22</v>
      </c>
      <c r="Z7" s="12">
        <v>39</v>
      </c>
      <c r="AA7" s="12">
        <v>2</v>
      </c>
      <c r="AB7" s="12">
        <v>11</v>
      </c>
      <c r="AC7" s="12">
        <v>2</v>
      </c>
      <c r="AD7" s="12">
        <v>0</v>
      </c>
      <c r="AE7" s="12">
        <v>0</v>
      </c>
      <c r="AF7" s="12">
        <v>2</v>
      </c>
      <c r="AG7" s="12">
        <v>18</v>
      </c>
      <c r="AH7" s="12">
        <v>54</v>
      </c>
      <c r="AI7" s="12">
        <v>3925000</v>
      </c>
      <c r="AJ7" s="14" t="s">
        <v>23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5" t="s">
        <v>24</v>
      </c>
      <c r="AV7" s="12">
        <v>25</v>
      </c>
      <c r="AW7" s="12">
        <v>0</v>
      </c>
      <c r="AX7" s="12">
        <v>32</v>
      </c>
      <c r="AY7" s="12">
        <v>3</v>
      </c>
      <c r="AZ7" s="12">
        <v>1</v>
      </c>
      <c r="BA7" s="12">
        <v>0</v>
      </c>
      <c r="BB7" s="12">
        <v>3</v>
      </c>
      <c r="BC7" s="12">
        <v>11</v>
      </c>
      <c r="BD7" s="12">
        <v>61</v>
      </c>
      <c r="BE7" s="12">
        <v>2350000</v>
      </c>
      <c r="BF7" s="14" t="s">
        <v>25</v>
      </c>
      <c r="BG7" s="12">
        <v>10</v>
      </c>
      <c r="BH7" s="12">
        <v>1</v>
      </c>
      <c r="BI7" s="12">
        <v>16</v>
      </c>
      <c r="BJ7" s="12">
        <v>0</v>
      </c>
      <c r="BK7" s="12">
        <v>1</v>
      </c>
      <c r="BL7" s="12">
        <v>0</v>
      </c>
      <c r="BM7" s="12">
        <v>0</v>
      </c>
      <c r="BN7" s="12">
        <v>10</v>
      </c>
      <c r="BO7" s="12">
        <v>28</v>
      </c>
      <c r="BP7" s="12">
        <v>2625000</v>
      </c>
      <c r="BQ7" s="12">
        <v>18235000</v>
      </c>
      <c r="BR7" s="12">
        <v>223</v>
      </c>
      <c r="BS7" s="12"/>
      <c r="BT7" s="12"/>
      <c r="BU7" s="16"/>
    </row>
    <row r="8" spans="1:78">
      <c r="A8" s="7">
        <v>4</v>
      </c>
      <c r="B8" s="8" t="s">
        <v>28</v>
      </c>
      <c r="C8" s="9" t="s">
        <v>20</v>
      </c>
      <c r="D8" s="12">
        <v>10</v>
      </c>
      <c r="E8" s="12">
        <v>0</v>
      </c>
      <c r="F8" s="12">
        <v>12</v>
      </c>
      <c r="G8" s="12">
        <v>1</v>
      </c>
      <c r="H8" s="12">
        <v>4</v>
      </c>
      <c r="I8" s="12">
        <v>0</v>
      </c>
      <c r="J8" s="12">
        <v>1</v>
      </c>
      <c r="K8" s="12">
        <v>7</v>
      </c>
      <c r="L8" s="12">
        <v>27</v>
      </c>
      <c r="M8" s="12">
        <v>1425000</v>
      </c>
      <c r="N8" s="14" t="s">
        <v>21</v>
      </c>
      <c r="O8" s="12">
        <v>21</v>
      </c>
      <c r="P8" s="12">
        <v>0</v>
      </c>
      <c r="Q8" s="12">
        <v>7</v>
      </c>
      <c r="R8" s="12">
        <v>1</v>
      </c>
      <c r="S8" s="12">
        <v>0</v>
      </c>
      <c r="T8" s="12">
        <v>0</v>
      </c>
      <c r="U8" s="12">
        <v>1</v>
      </c>
      <c r="V8" s="12">
        <v>11</v>
      </c>
      <c r="W8" s="12">
        <v>29</v>
      </c>
      <c r="X8" s="12">
        <v>3661500</v>
      </c>
      <c r="Y8" s="15" t="s">
        <v>22</v>
      </c>
      <c r="Z8" s="12">
        <v>39</v>
      </c>
      <c r="AA8" s="12">
        <v>0</v>
      </c>
      <c r="AB8" s="12">
        <v>38</v>
      </c>
      <c r="AC8" s="12">
        <v>4</v>
      </c>
      <c r="AD8" s="12">
        <v>4</v>
      </c>
      <c r="AE8" s="12">
        <v>0</v>
      </c>
      <c r="AF8" s="12">
        <v>1</v>
      </c>
      <c r="AG8" s="12">
        <v>29</v>
      </c>
      <c r="AH8" s="12">
        <v>85</v>
      </c>
      <c r="AI8" s="12">
        <v>5580000</v>
      </c>
      <c r="AJ8" s="14" t="s">
        <v>23</v>
      </c>
      <c r="AK8" s="12">
        <v>40</v>
      </c>
      <c r="AL8" s="12">
        <v>1</v>
      </c>
      <c r="AM8" s="12">
        <v>22</v>
      </c>
      <c r="AN8" s="12">
        <v>0</v>
      </c>
      <c r="AO8" s="12">
        <v>1</v>
      </c>
      <c r="AP8" s="12">
        <v>0</v>
      </c>
      <c r="AQ8" s="12">
        <v>0</v>
      </c>
      <c r="AR8" s="12">
        <v>20</v>
      </c>
      <c r="AS8" s="12">
        <v>64</v>
      </c>
      <c r="AT8" s="12">
        <v>10155000</v>
      </c>
      <c r="AU8" s="15" t="s">
        <v>24</v>
      </c>
      <c r="AV8" s="12">
        <v>42</v>
      </c>
      <c r="AW8" s="12">
        <v>10</v>
      </c>
      <c r="AX8" s="12">
        <v>27</v>
      </c>
      <c r="AY8" s="12">
        <v>0</v>
      </c>
      <c r="AZ8" s="12">
        <v>0</v>
      </c>
      <c r="BA8" s="12">
        <v>0</v>
      </c>
      <c r="BB8" s="12">
        <v>2</v>
      </c>
      <c r="BC8" s="12">
        <v>5</v>
      </c>
      <c r="BD8" s="12">
        <v>79</v>
      </c>
      <c r="BE8" s="12">
        <v>4490000</v>
      </c>
      <c r="BF8" s="14" t="s">
        <v>25</v>
      </c>
      <c r="BG8" s="12">
        <v>9</v>
      </c>
      <c r="BH8" s="12">
        <v>0</v>
      </c>
      <c r="BI8" s="12">
        <v>10</v>
      </c>
      <c r="BJ8" s="12">
        <v>0</v>
      </c>
      <c r="BK8" s="12">
        <v>0</v>
      </c>
      <c r="BL8" s="12">
        <v>0</v>
      </c>
      <c r="BM8" s="12">
        <v>0</v>
      </c>
      <c r="BN8" s="12">
        <v>8</v>
      </c>
      <c r="BO8" s="12">
        <v>19</v>
      </c>
      <c r="BP8" s="12">
        <v>2670000</v>
      </c>
      <c r="BQ8" s="12">
        <v>27981500</v>
      </c>
      <c r="BR8" s="12">
        <v>303</v>
      </c>
      <c r="BS8" s="12"/>
      <c r="BT8" s="12"/>
      <c r="BU8" s="16"/>
    </row>
    <row r="9" spans="1:78">
      <c r="A9" s="7">
        <v>5</v>
      </c>
      <c r="B9" s="8" t="s">
        <v>29</v>
      </c>
      <c r="C9" s="9" t="s">
        <v>20</v>
      </c>
      <c r="D9" s="12">
        <v>12</v>
      </c>
      <c r="E9" s="12">
        <v>0</v>
      </c>
      <c r="F9" s="12">
        <v>8</v>
      </c>
      <c r="G9" s="12">
        <v>1</v>
      </c>
      <c r="H9" s="12">
        <v>1</v>
      </c>
      <c r="I9" s="12">
        <v>0</v>
      </c>
      <c r="J9" s="12">
        <v>1</v>
      </c>
      <c r="K9" s="12">
        <v>5</v>
      </c>
      <c r="L9" s="12">
        <v>22</v>
      </c>
      <c r="M9" s="12">
        <v>2025000</v>
      </c>
      <c r="N9" s="14" t="s">
        <v>21</v>
      </c>
      <c r="O9" s="12">
        <v>37</v>
      </c>
      <c r="P9" s="12">
        <v>0</v>
      </c>
      <c r="Q9" s="12">
        <v>26</v>
      </c>
      <c r="R9" s="12">
        <v>1</v>
      </c>
      <c r="S9" s="12">
        <v>2</v>
      </c>
      <c r="T9" s="12">
        <v>0</v>
      </c>
      <c r="U9" s="12">
        <v>0</v>
      </c>
      <c r="V9" s="12">
        <v>15</v>
      </c>
      <c r="W9" s="12">
        <v>66</v>
      </c>
      <c r="X9" s="12">
        <v>14280000</v>
      </c>
      <c r="Y9" s="15" t="s">
        <v>22</v>
      </c>
      <c r="Z9" s="12">
        <v>40</v>
      </c>
      <c r="AA9" s="12">
        <v>2</v>
      </c>
      <c r="AB9" s="12">
        <v>6</v>
      </c>
      <c r="AC9" s="12">
        <v>0</v>
      </c>
      <c r="AD9" s="12">
        <v>1</v>
      </c>
      <c r="AE9" s="12">
        <v>0</v>
      </c>
      <c r="AF9" s="12">
        <v>0</v>
      </c>
      <c r="AG9" s="12">
        <v>17</v>
      </c>
      <c r="AH9" s="12">
        <v>49</v>
      </c>
      <c r="AI9" s="12">
        <v>2795000</v>
      </c>
      <c r="AJ9" s="14" t="s">
        <v>23</v>
      </c>
      <c r="AK9" s="12">
        <v>35</v>
      </c>
      <c r="AL9" s="12">
        <v>1</v>
      </c>
      <c r="AM9" s="12">
        <v>24</v>
      </c>
      <c r="AN9" s="12">
        <v>0</v>
      </c>
      <c r="AO9" s="12">
        <v>0</v>
      </c>
      <c r="AP9" s="12">
        <v>0</v>
      </c>
      <c r="AQ9" s="12">
        <v>0</v>
      </c>
      <c r="AR9" s="12">
        <v>19</v>
      </c>
      <c r="AS9" s="12">
        <v>60</v>
      </c>
      <c r="AT9" s="12">
        <v>10720000</v>
      </c>
      <c r="AU9" s="15" t="s">
        <v>24</v>
      </c>
      <c r="AV9" s="12">
        <v>34</v>
      </c>
      <c r="AW9" s="12">
        <v>0</v>
      </c>
      <c r="AX9" s="12">
        <v>18</v>
      </c>
      <c r="AY9" s="12">
        <v>0</v>
      </c>
      <c r="AZ9" s="12">
        <v>0</v>
      </c>
      <c r="BA9" s="12">
        <v>0</v>
      </c>
      <c r="BB9" s="12">
        <v>0</v>
      </c>
      <c r="BC9" s="12">
        <v>7</v>
      </c>
      <c r="BD9" s="12">
        <v>52</v>
      </c>
      <c r="BE9" s="12">
        <v>1185000</v>
      </c>
      <c r="BF9" s="14" t="s">
        <v>25</v>
      </c>
      <c r="BG9" s="12">
        <v>10</v>
      </c>
      <c r="BH9" s="12">
        <v>0</v>
      </c>
      <c r="BI9" s="12">
        <v>4</v>
      </c>
      <c r="BJ9" s="12">
        <v>0</v>
      </c>
      <c r="BK9" s="12">
        <v>0</v>
      </c>
      <c r="BL9" s="12">
        <v>0</v>
      </c>
      <c r="BM9" s="12">
        <v>0</v>
      </c>
      <c r="BN9" s="12">
        <v>13</v>
      </c>
      <c r="BO9" s="12">
        <v>14</v>
      </c>
      <c r="BP9" s="12">
        <v>2810000</v>
      </c>
      <c r="BQ9" s="12">
        <v>33815000</v>
      </c>
      <c r="BR9" s="12">
        <v>263</v>
      </c>
      <c r="BS9" s="12"/>
      <c r="BT9" s="12"/>
      <c r="BU9" s="16"/>
    </row>
    <row r="10" spans="1:78">
      <c r="A10" s="7">
        <v>6</v>
      </c>
      <c r="B10" s="8" t="s">
        <v>30</v>
      </c>
      <c r="C10" s="9" t="s">
        <v>20</v>
      </c>
      <c r="D10" s="12">
        <v>15</v>
      </c>
      <c r="E10" s="12">
        <v>4</v>
      </c>
      <c r="F10" s="12">
        <v>10</v>
      </c>
      <c r="G10" s="12">
        <v>0</v>
      </c>
      <c r="H10" s="12">
        <v>1</v>
      </c>
      <c r="I10" s="12">
        <v>0</v>
      </c>
      <c r="J10" s="12">
        <v>1</v>
      </c>
      <c r="K10" s="12">
        <v>6</v>
      </c>
      <c r="L10" s="12">
        <v>30</v>
      </c>
      <c r="M10" s="12">
        <v>1625000</v>
      </c>
      <c r="N10" s="14" t="s">
        <v>21</v>
      </c>
      <c r="O10" s="12">
        <v>21</v>
      </c>
      <c r="P10" s="12">
        <v>0</v>
      </c>
      <c r="Q10" s="12">
        <v>19</v>
      </c>
      <c r="R10" s="12">
        <v>0</v>
      </c>
      <c r="S10" s="12">
        <v>2</v>
      </c>
      <c r="T10" s="12">
        <v>0</v>
      </c>
      <c r="U10" s="12">
        <v>0</v>
      </c>
      <c r="V10" s="12">
        <v>20</v>
      </c>
      <c r="W10" s="12">
        <v>42</v>
      </c>
      <c r="X10" s="12">
        <v>5105000</v>
      </c>
      <c r="Y10" s="15" t="s">
        <v>22</v>
      </c>
      <c r="Z10" s="12">
        <v>32</v>
      </c>
      <c r="AA10" s="12">
        <v>3</v>
      </c>
      <c r="AB10" s="12">
        <v>11</v>
      </c>
      <c r="AC10" s="12">
        <v>1</v>
      </c>
      <c r="AD10" s="12">
        <v>1</v>
      </c>
      <c r="AE10" s="12">
        <v>0</v>
      </c>
      <c r="AF10" s="12">
        <v>1</v>
      </c>
      <c r="AG10" s="12">
        <v>17</v>
      </c>
      <c r="AH10" s="12">
        <v>48</v>
      </c>
      <c r="AI10" s="12">
        <v>2215000</v>
      </c>
      <c r="AJ10" s="14" t="s">
        <v>23</v>
      </c>
      <c r="AK10" s="12">
        <v>25</v>
      </c>
      <c r="AL10" s="12">
        <v>0</v>
      </c>
      <c r="AM10" s="12">
        <v>20</v>
      </c>
      <c r="AN10" s="12">
        <v>1</v>
      </c>
      <c r="AO10" s="12">
        <v>0</v>
      </c>
      <c r="AP10" s="12">
        <v>0</v>
      </c>
      <c r="AQ10" s="12">
        <v>0</v>
      </c>
      <c r="AR10" s="12">
        <v>17</v>
      </c>
      <c r="AS10" s="12">
        <v>46</v>
      </c>
      <c r="AT10" s="12">
        <v>6975000</v>
      </c>
      <c r="AU10" s="15" t="s">
        <v>24</v>
      </c>
      <c r="AV10" s="12">
        <v>30</v>
      </c>
      <c r="AW10" s="12">
        <v>0</v>
      </c>
      <c r="AX10" s="12">
        <v>13</v>
      </c>
      <c r="AY10" s="12">
        <v>0</v>
      </c>
      <c r="AZ10" s="12">
        <v>0</v>
      </c>
      <c r="BA10" s="12">
        <v>0</v>
      </c>
      <c r="BB10" s="12">
        <v>0</v>
      </c>
      <c r="BC10" s="12">
        <v>5</v>
      </c>
      <c r="BD10" s="12">
        <v>43</v>
      </c>
      <c r="BE10" s="12">
        <v>2125000</v>
      </c>
      <c r="BF10" s="14" t="s">
        <v>25</v>
      </c>
      <c r="BG10" s="12">
        <v>6</v>
      </c>
      <c r="BH10" s="12">
        <v>0</v>
      </c>
      <c r="BI10" s="12">
        <v>7</v>
      </c>
      <c r="BJ10" s="12">
        <v>0</v>
      </c>
      <c r="BK10" s="12">
        <v>2</v>
      </c>
      <c r="BL10" s="12">
        <v>0</v>
      </c>
      <c r="BM10" s="12">
        <v>1</v>
      </c>
      <c r="BN10" s="12">
        <v>5</v>
      </c>
      <c r="BO10" s="12">
        <v>15</v>
      </c>
      <c r="BP10" s="12">
        <v>1605000</v>
      </c>
      <c r="BQ10" s="12">
        <v>19650000</v>
      </c>
      <c r="BR10" s="12">
        <v>224</v>
      </c>
      <c r="BS10" s="12"/>
      <c r="BT10" s="12"/>
      <c r="BU10" s="16"/>
    </row>
    <row r="11" spans="1:78">
      <c r="A11" s="7">
        <v>7</v>
      </c>
      <c r="B11" s="8" t="s">
        <v>31</v>
      </c>
      <c r="C11" s="9" t="s">
        <v>20</v>
      </c>
      <c r="D11" s="12">
        <v>13</v>
      </c>
      <c r="E11" s="12">
        <v>0</v>
      </c>
      <c r="F11" s="12">
        <v>10</v>
      </c>
      <c r="G11" s="12">
        <v>0</v>
      </c>
      <c r="H11" s="12">
        <v>0</v>
      </c>
      <c r="I11" s="12">
        <v>0</v>
      </c>
      <c r="J11" s="12">
        <v>0</v>
      </c>
      <c r="K11" s="12">
        <v>5</v>
      </c>
      <c r="L11" s="12">
        <v>23</v>
      </c>
      <c r="M11" s="12">
        <v>2195000</v>
      </c>
      <c r="N11" s="14" t="s">
        <v>21</v>
      </c>
      <c r="O11" s="12">
        <v>18</v>
      </c>
      <c r="P11" s="12">
        <v>0</v>
      </c>
      <c r="Q11" s="12">
        <v>12</v>
      </c>
      <c r="R11" s="12">
        <v>1</v>
      </c>
      <c r="S11" s="12">
        <v>0</v>
      </c>
      <c r="T11" s="12">
        <v>0</v>
      </c>
      <c r="U11" s="12">
        <v>0</v>
      </c>
      <c r="V11" s="12">
        <v>12</v>
      </c>
      <c r="W11" s="12">
        <v>31</v>
      </c>
      <c r="X11" s="12">
        <v>4820000</v>
      </c>
      <c r="Y11" s="15" t="s">
        <v>22</v>
      </c>
      <c r="Z11" s="12">
        <v>46</v>
      </c>
      <c r="AA11" s="12">
        <v>3</v>
      </c>
      <c r="AB11" s="12">
        <v>4</v>
      </c>
      <c r="AC11" s="12">
        <v>0</v>
      </c>
      <c r="AD11" s="12">
        <v>2</v>
      </c>
      <c r="AE11" s="12">
        <v>0</v>
      </c>
      <c r="AF11" s="12">
        <v>0</v>
      </c>
      <c r="AG11" s="12">
        <v>23</v>
      </c>
      <c r="AH11" s="12">
        <v>55</v>
      </c>
      <c r="AI11" s="12">
        <v>2910000</v>
      </c>
      <c r="AJ11" s="14" t="s">
        <v>23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5" t="s">
        <v>24</v>
      </c>
      <c r="AV11" s="12">
        <v>5</v>
      </c>
      <c r="AW11" s="12">
        <v>2</v>
      </c>
      <c r="AX11" s="12">
        <v>14</v>
      </c>
      <c r="AY11" s="12">
        <v>0</v>
      </c>
      <c r="AZ11" s="12">
        <v>0</v>
      </c>
      <c r="BA11" s="12">
        <v>0</v>
      </c>
      <c r="BB11" s="12">
        <v>1</v>
      </c>
      <c r="BC11" s="12">
        <v>4</v>
      </c>
      <c r="BD11" s="12">
        <v>21</v>
      </c>
      <c r="BE11" s="12">
        <v>920000</v>
      </c>
      <c r="BF11" s="14" t="s">
        <v>25</v>
      </c>
      <c r="BG11" s="12">
        <v>4</v>
      </c>
      <c r="BH11" s="12">
        <v>0</v>
      </c>
      <c r="BI11" s="12">
        <v>9</v>
      </c>
      <c r="BJ11" s="12">
        <v>0</v>
      </c>
      <c r="BK11" s="12">
        <v>1</v>
      </c>
      <c r="BL11" s="12">
        <v>0</v>
      </c>
      <c r="BM11" s="12">
        <v>1</v>
      </c>
      <c r="BN11" s="12">
        <v>6</v>
      </c>
      <c r="BO11" s="12">
        <v>14</v>
      </c>
      <c r="BP11" s="12">
        <v>1260000</v>
      </c>
      <c r="BQ11" s="12">
        <v>12105000</v>
      </c>
      <c r="BR11" s="12">
        <v>144</v>
      </c>
      <c r="BS11" s="12"/>
      <c r="BT11" s="12"/>
      <c r="BU11" s="16"/>
    </row>
    <row r="12" spans="1:78">
      <c r="A12" s="7">
        <v>8</v>
      </c>
      <c r="B12" s="8" t="s">
        <v>32</v>
      </c>
      <c r="C12" s="9" t="s">
        <v>20</v>
      </c>
      <c r="D12" s="12">
        <v>14</v>
      </c>
      <c r="E12" s="12">
        <v>2</v>
      </c>
      <c r="F12" s="12">
        <v>4</v>
      </c>
      <c r="G12" s="12">
        <v>0</v>
      </c>
      <c r="H12" s="12">
        <v>1</v>
      </c>
      <c r="I12" s="12">
        <v>0</v>
      </c>
      <c r="J12" s="12">
        <v>0</v>
      </c>
      <c r="K12" s="12">
        <v>8</v>
      </c>
      <c r="L12" s="12">
        <v>21</v>
      </c>
      <c r="M12" s="12">
        <v>1750000</v>
      </c>
      <c r="N12" s="14" t="s">
        <v>21</v>
      </c>
      <c r="O12" s="12">
        <v>12</v>
      </c>
      <c r="P12" s="12">
        <v>0</v>
      </c>
      <c r="Q12" s="12">
        <v>12</v>
      </c>
      <c r="R12" s="12">
        <v>0</v>
      </c>
      <c r="S12" s="12">
        <v>0</v>
      </c>
      <c r="T12" s="12">
        <v>0</v>
      </c>
      <c r="U12" s="12">
        <v>0</v>
      </c>
      <c r="V12" s="12">
        <v>6</v>
      </c>
      <c r="W12" s="12">
        <v>24</v>
      </c>
      <c r="X12" s="12">
        <v>3245000</v>
      </c>
      <c r="Y12" s="15" t="s">
        <v>22</v>
      </c>
      <c r="Z12" s="12">
        <v>61</v>
      </c>
      <c r="AA12" s="12">
        <v>2</v>
      </c>
      <c r="AB12" s="12">
        <v>13</v>
      </c>
      <c r="AC12" s="12">
        <v>0</v>
      </c>
      <c r="AD12" s="12">
        <v>0</v>
      </c>
      <c r="AE12" s="12">
        <v>0</v>
      </c>
      <c r="AF12" s="12">
        <v>0</v>
      </c>
      <c r="AG12" s="12">
        <v>21</v>
      </c>
      <c r="AH12" s="12">
        <v>76</v>
      </c>
      <c r="AI12" s="12">
        <v>5705000</v>
      </c>
      <c r="AJ12" s="14" t="s">
        <v>23</v>
      </c>
      <c r="AK12" s="12">
        <v>18</v>
      </c>
      <c r="AL12" s="12">
        <v>5</v>
      </c>
      <c r="AM12" s="12">
        <v>18</v>
      </c>
      <c r="AN12" s="12">
        <v>0</v>
      </c>
      <c r="AO12" s="12">
        <v>2</v>
      </c>
      <c r="AP12" s="12">
        <v>0</v>
      </c>
      <c r="AQ12" s="12">
        <v>0</v>
      </c>
      <c r="AR12" s="12">
        <v>15</v>
      </c>
      <c r="AS12" s="12">
        <v>43</v>
      </c>
      <c r="AT12" s="12">
        <v>6715000</v>
      </c>
      <c r="AU12" s="15" t="s">
        <v>24</v>
      </c>
      <c r="AV12" s="12">
        <v>2</v>
      </c>
      <c r="AW12" s="12">
        <v>0</v>
      </c>
      <c r="AX12" s="12">
        <v>17</v>
      </c>
      <c r="AY12" s="12">
        <v>0</v>
      </c>
      <c r="AZ12" s="12">
        <v>1</v>
      </c>
      <c r="BA12" s="12">
        <v>0</v>
      </c>
      <c r="BB12" s="12">
        <v>1</v>
      </c>
      <c r="BC12" s="12">
        <v>3</v>
      </c>
      <c r="BD12" s="12">
        <v>20</v>
      </c>
      <c r="BE12" s="12">
        <v>975000</v>
      </c>
      <c r="BF12" s="14" t="s">
        <v>25</v>
      </c>
      <c r="BG12" s="12">
        <v>24</v>
      </c>
      <c r="BH12" s="12">
        <v>1</v>
      </c>
      <c r="BI12" s="12">
        <v>29</v>
      </c>
      <c r="BJ12" s="12">
        <v>2</v>
      </c>
      <c r="BK12" s="12">
        <v>2</v>
      </c>
      <c r="BL12" s="12">
        <v>0</v>
      </c>
      <c r="BM12" s="12">
        <v>2</v>
      </c>
      <c r="BN12" s="12">
        <v>12</v>
      </c>
      <c r="BO12" s="12">
        <v>58</v>
      </c>
      <c r="BP12" s="12">
        <v>6340000</v>
      </c>
      <c r="BQ12" s="12">
        <v>24730000</v>
      </c>
      <c r="BR12" s="12">
        <v>242</v>
      </c>
      <c r="BS12" s="12"/>
      <c r="BT12" s="12"/>
      <c r="BU12" s="16"/>
    </row>
    <row r="13" spans="1:78">
      <c r="A13" s="7">
        <v>9</v>
      </c>
      <c r="B13" s="8" t="s">
        <v>33</v>
      </c>
      <c r="C13" s="9" t="s">
        <v>20</v>
      </c>
      <c r="D13" s="12">
        <v>12</v>
      </c>
      <c r="E13" s="12">
        <v>0</v>
      </c>
      <c r="F13" s="12">
        <v>13</v>
      </c>
      <c r="G13" s="12">
        <v>0</v>
      </c>
      <c r="H13" s="12">
        <v>1</v>
      </c>
      <c r="I13" s="12">
        <v>0</v>
      </c>
      <c r="J13" s="12">
        <v>0</v>
      </c>
      <c r="K13" s="12">
        <v>8</v>
      </c>
      <c r="L13" s="12">
        <v>26</v>
      </c>
      <c r="M13" s="12">
        <v>2250000</v>
      </c>
      <c r="N13" s="14" t="s">
        <v>21</v>
      </c>
      <c r="O13" s="12">
        <v>13</v>
      </c>
      <c r="P13" s="12">
        <v>2</v>
      </c>
      <c r="Q13" s="12">
        <v>12</v>
      </c>
      <c r="R13" s="12">
        <v>0</v>
      </c>
      <c r="S13" s="12">
        <v>1</v>
      </c>
      <c r="T13" s="12">
        <v>0</v>
      </c>
      <c r="U13" s="12">
        <v>0</v>
      </c>
      <c r="V13" s="12">
        <v>4</v>
      </c>
      <c r="W13" s="12">
        <v>28</v>
      </c>
      <c r="X13" s="12">
        <v>7070000</v>
      </c>
      <c r="Y13" s="15" t="s">
        <v>22</v>
      </c>
      <c r="Z13" s="12">
        <v>40</v>
      </c>
      <c r="AA13" s="12">
        <v>4</v>
      </c>
      <c r="AB13" s="12">
        <v>2</v>
      </c>
      <c r="AC13" s="12">
        <v>0</v>
      </c>
      <c r="AD13" s="12">
        <v>1</v>
      </c>
      <c r="AE13" s="12">
        <v>0</v>
      </c>
      <c r="AF13" s="12">
        <v>1</v>
      </c>
      <c r="AG13" s="12">
        <v>23</v>
      </c>
      <c r="AH13" s="12">
        <v>47</v>
      </c>
      <c r="AI13" s="12">
        <v>3400000</v>
      </c>
      <c r="AJ13" s="14" t="s">
        <v>23</v>
      </c>
      <c r="AK13" s="12">
        <v>27</v>
      </c>
      <c r="AL13" s="12">
        <v>2</v>
      </c>
      <c r="AM13" s="12">
        <v>12</v>
      </c>
      <c r="AN13" s="12">
        <v>0</v>
      </c>
      <c r="AO13" s="12">
        <v>1</v>
      </c>
      <c r="AP13" s="12">
        <v>0</v>
      </c>
      <c r="AQ13" s="12">
        <v>0</v>
      </c>
      <c r="AR13" s="12">
        <v>11</v>
      </c>
      <c r="AS13" s="12">
        <v>42</v>
      </c>
      <c r="AT13" s="12">
        <v>8375000</v>
      </c>
      <c r="AU13" s="15" t="s">
        <v>24</v>
      </c>
      <c r="AV13" s="12">
        <v>17</v>
      </c>
      <c r="AW13" s="12">
        <v>0</v>
      </c>
      <c r="AX13" s="12">
        <v>13</v>
      </c>
      <c r="AY13" s="12">
        <v>0</v>
      </c>
      <c r="AZ13" s="12">
        <v>3</v>
      </c>
      <c r="BA13" s="12">
        <v>0</v>
      </c>
      <c r="BB13" s="12">
        <v>1</v>
      </c>
      <c r="BC13" s="12">
        <v>5</v>
      </c>
      <c r="BD13" s="12">
        <v>33</v>
      </c>
      <c r="BE13" s="12">
        <v>1875000</v>
      </c>
      <c r="BF13" s="14" t="s">
        <v>25</v>
      </c>
      <c r="BG13" s="12">
        <v>4</v>
      </c>
      <c r="BH13" s="12">
        <v>1</v>
      </c>
      <c r="BI13" s="12">
        <v>9</v>
      </c>
      <c r="BJ13" s="12">
        <v>0</v>
      </c>
      <c r="BK13" s="12">
        <v>1</v>
      </c>
      <c r="BL13" s="12">
        <v>0</v>
      </c>
      <c r="BM13" s="12">
        <v>0</v>
      </c>
      <c r="BN13" s="12">
        <v>3</v>
      </c>
      <c r="BO13" s="12">
        <v>15</v>
      </c>
      <c r="BP13" s="12">
        <v>1860000</v>
      </c>
      <c r="BQ13" s="12">
        <v>24830000</v>
      </c>
      <c r="BR13" s="12">
        <v>191</v>
      </c>
      <c r="BS13" s="12"/>
      <c r="BT13" s="12"/>
      <c r="BU13" s="16"/>
    </row>
    <row r="14" spans="1:78">
      <c r="A14" s="7">
        <v>10</v>
      </c>
      <c r="B14" s="8" t="s">
        <v>34</v>
      </c>
      <c r="C14" s="9" t="s">
        <v>20</v>
      </c>
      <c r="D14" s="12">
        <v>17</v>
      </c>
      <c r="E14" s="12">
        <v>1</v>
      </c>
      <c r="F14" s="12">
        <v>8</v>
      </c>
      <c r="G14" s="12">
        <v>1</v>
      </c>
      <c r="H14" s="12">
        <v>4</v>
      </c>
      <c r="I14" s="12">
        <v>0</v>
      </c>
      <c r="J14" s="12">
        <v>1</v>
      </c>
      <c r="K14" s="12">
        <v>11</v>
      </c>
      <c r="L14" s="12">
        <v>31</v>
      </c>
      <c r="M14" s="12">
        <v>1600000</v>
      </c>
      <c r="N14" s="14" t="s">
        <v>21</v>
      </c>
      <c r="O14" s="12">
        <v>14</v>
      </c>
      <c r="P14" s="12">
        <v>0</v>
      </c>
      <c r="Q14" s="12">
        <v>23</v>
      </c>
      <c r="R14" s="12">
        <v>2</v>
      </c>
      <c r="S14" s="12">
        <v>1</v>
      </c>
      <c r="T14" s="12">
        <v>0</v>
      </c>
      <c r="U14" s="12">
        <v>0</v>
      </c>
      <c r="V14" s="12">
        <v>12</v>
      </c>
      <c r="W14" s="12">
        <v>40</v>
      </c>
      <c r="X14" s="12">
        <v>7195000</v>
      </c>
      <c r="Y14" s="15" t="s">
        <v>22</v>
      </c>
      <c r="Z14" s="12">
        <v>34</v>
      </c>
      <c r="AA14" s="12">
        <v>1</v>
      </c>
      <c r="AB14" s="12">
        <v>15</v>
      </c>
      <c r="AC14" s="12">
        <v>0</v>
      </c>
      <c r="AD14" s="12">
        <v>0</v>
      </c>
      <c r="AE14" s="12">
        <v>0</v>
      </c>
      <c r="AF14" s="12">
        <v>1</v>
      </c>
      <c r="AG14" s="12">
        <v>15</v>
      </c>
      <c r="AH14" s="12">
        <v>50</v>
      </c>
      <c r="AI14" s="12">
        <v>3305000</v>
      </c>
      <c r="AJ14" s="14" t="s">
        <v>23</v>
      </c>
      <c r="AK14" s="12">
        <v>1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1</v>
      </c>
      <c r="AT14" s="12">
        <v>250000</v>
      </c>
      <c r="AU14" s="15" t="s">
        <v>24</v>
      </c>
      <c r="AV14" s="12">
        <v>9</v>
      </c>
      <c r="AW14" s="12">
        <v>5</v>
      </c>
      <c r="AX14" s="12">
        <v>17</v>
      </c>
      <c r="AY14" s="12">
        <v>0</v>
      </c>
      <c r="AZ14" s="12">
        <v>1</v>
      </c>
      <c r="BA14" s="12">
        <v>0</v>
      </c>
      <c r="BB14" s="12">
        <v>1</v>
      </c>
      <c r="BC14" s="12">
        <v>6</v>
      </c>
      <c r="BD14" s="12">
        <v>32</v>
      </c>
      <c r="BE14" s="12">
        <v>1410000</v>
      </c>
      <c r="BF14" s="14" t="s">
        <v>25</v>
      </c>
      <c r="BG14" s="12">
        <v>19</v>
      </c>
      <c r="BH14" s="12">
        <v>0</v>
      </c>
      <c r="BI14" s="12">
        <v>9</v>
      </c>
      <c r="BJ14" s="12">
        <v>0</v>
      </c>
      <c r="BK14" s="12">
        <v>0</v>
      </c>
      <c r="BL14" s="12">
        <v>0</v>
      </c>
      <c r="BM14" s="12">
        <v>2</v>
      </c>
      <c r="BN14" s="12">
        <v>10</v>
      </c>
      <c r="BO14" s="12">
        <v>28</v>
      </c>
      <c r="BP14" s="12">
        <v>4840000</v>
      </c>
      <c r="BQ14" s="12">
        <v>18600000</v>
      </c>
      <c r="BR14" s="12">
        <v>182</v>
      </c>
      <c r="BS14" s="12"/>
      <c r="BT14" s="12"/>
      <c r="BU14" s="16"/>
    </row>
    <row r="15" spans="1:78">
      <c r="A15" s="7">
        <v>11</v>
      </c>
      <c r="B15" s="8" t="s">
        <v>35</v>
      </c>
      <c r="C15" s="9" t="s">
        <v>20</v>
      </c>
      <c r="D15" s="12">
        <v>15</v>
      </c>
      <c r="E15" s="12">
        <v>0</v>
      </c>
      <c r="F15" s="12">
        <v>9</v>
      </c>
      <c r="G15" s="12">
        <v>1</v>
      </c>
      <c r="H15" s="12">
        <v>0</v>
      </c>
      <c r="I15" s="12">
        <v>0</v>
      </c>
      <c r="J15" s="12">
        <v>0</v>
      </c>
      <c r="K15" s="12">
        <v>13</v>
      </c>
      <c r="L15" s="12">
        <v>25</v>
      </c>
      <c r="M15" s="12">
        <v>2450000</v>
      </c>
      <c r="N15" s="14" t="s">
        <v>21</v>
      </c>
      <c r="O15" s="12">
        <v>13</v>
      </c>
      <c r="P15" s="12">
        <v>2</v>
      </c>
      <c r="Q15" s="12">
        <v>13</v>
      </c>
      <c r="R15" s="12">
        <v>0</v>
      </c>
      <c r="S15" s="12">
        <v>0</v>
      </c>
      <c r="T15" s="12">
        <v>0</v>
      </c>
      <c r="U15" s="12">
        <v>0</v>
      </c>
      <c r="V15" s="12">
        <v>8</v>
      </c>
      <c r="W15" s="12">
        <v>28</v>
      </c>
      <c r="X15" s="12">
        <v>4780000</v>
      </c>
      <c r="Y15" s="15" t="s">
        <v>22</v>
      </c>
      <c r="Z15" s="12">
        <v>30</v>
      </c>
      <c r="AA15" s="12">
        <v>5</v>
      </c>
      <c r="AB15" s="12">
        <v>15</v>
      </c>
      <c r="AC15" s="12">
        <v>2</v>
      </c>
      <c r="AD15" s="12">
        <v>0</v>
      </c>
      <c r="AE15" s="12">
        <v>0</v>
      </c>
      <c r="AF15" s="12">
        <v>0</v>
      </c>
      <c r="AG15" s="12">
        <v>14</v>
      </c>
      <c r="AH15" s="12">
        <v>52</v>
      </c>
      <c r="AI15" s="12">
        <v>3125000</v>
      </c>
      <c r="AJ15" s="14" t="s">
        <v>23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5" t="s">
        <v>24</v>
      </c>
      <c r="AV15" s="12">
        <v>14</v>
      </c>
      <c r="AW15" s="12">
        <v>3</v>
      </c>
      <c r="AX15" s="12">
        <v>9</v>
      </c>
      <c r="AY15" s="12">
        <v>0</v>
      </c>
      <c r="AZ15" s="12">
        <v>0</v>
      </c>
      <c r="BA15" s="12">
        <v>0</v>
      </c>
      <c r="BB15" s="12">
        <v>0</v>
      </c>
      <c r="BC15" s="12">
        <v>2</v>
      </c>
      <c r="BD15" s="12">
        <v>26</v>
      </c>
      <c r="BE15" s="12">
        <v>2030000</v>
      </c>
      <c r="BF15" s="14" t="s">
        <v>25</v>
      </c>
      <c r="BG15" s="12">
        <v>8</v>
      </c>
      <c r="BH15" s="12">
        <v>0</v>
      </c>
      <c r="BI15" s="12">
        <v>10</v>
      </c>
      <c r="BJ15" s="12">
        <v>1</v>
      </c>
      <c r="BK15" s="12">
        <v>0</v>
      </c>
      <c r="BL15" s="12">
        <v>0</v>
      </c>
      <c r="BM15" s="12">
        <v>0</v>
      </c>
      <c r="BN15" s="12">
        <v>6</v>
      </c>
      <c r="BO15" s="12">
        <v>19</v>
      </c>
      <c r="BP15" s="12">
        <v>2140000</v>
      </c>
      <c r="BQ15" s="12">
        <v>14525000</v>
      </c>
      <c r="BR15" s="12">
        <v>150</v>
      </c>
      <c r="BS15" s="12"/>
      <c r="BT15" s="12"/>
      <c r="BU15" s="16"/>
    </row>
    <row r="16" spans="1:78">
      <c r="A16" s="7">
        <v>12</v>
      </c>
      <c r="B16" s="8" t="s">
        <v>36</v>
      </c>
      <c r="C16" s="9" t="s">
        <v>20</v>
      </c>
      <c r="D16" s="12">
        <v>12</v>
      </c>
      <c r="E16" s="12">
        <v>1</v>
      </c>
      <c r="F16" s="12">
        <v>9</v>
      </c>
      <c r="G16" s="12">
        <v>0</v>
      </c>
      <c r="H16" s="12">
        <v>3</v>
      </c>
      <c r="I16" s="12">
        <v>0</v>
      </c>
      <c r="J16" s="12">
        <v>2</v>
      </c>
      <c r="K16" s="12">
        <v>6</v>
      </c>
      <c r="L16" s="12">
        <v>25</v>
      </c>
      <c r="M16" s="12">
        <v>1555000</v>
      </c>
      <c r="N16" s="14" t="s">
        <v>21</v>
      </c>
      <c r="O16" s="12">
        <v>3</v>
      </c>
      <c r="P16" s="12">
        <v>0</v>
      </c>
      <c r="Q16" s="12">
        <v>12</v>
      </c>
      <c r="R16" s="12">
        <v>0</v>
      </c>
      <c r="S16" s="12">
        <v>1</v>
      </c>
      <c r="T16" s="12">
        <v>0</v>
      </c>
      <c r="U16" s="12">
        <v>0</v>
      </c>
      <c r="V16" s="12">
        <v>1</v>
      </c>
      <c r="W16" s="12">
        <v>16</v>
      </c>
      <c r="X16" s="12">
        <v>1660000</v>
      </c>
      <c r="Y16" s="15" t="s">
        <v>22</v>
      </c>
      <c r="Z16" s="12">
        <v>35</v>
      </c>
      <c r="AA16" s="12">
        <v>3</v>
      </c>
      <c r="AB16" s="12">
        <v>5</v>
      </c>
      <c r="AC16" s="12">
        <v>0</v>
      </c>
      <c r="AD16" s="12">
        <v>0</v>
      </c>
      <c r="AE16" s="12">
        <v>0</v>
      </c>
      <c r="AF16" s="12">
        <v>0</v>
      </c>
      <c r="AG16" s="12">
        <v>15</v>
      </c>
      <c r="AH16" s="12">
        <v>43</v>
      </c>
      <c r="AI16" s="12">
        <v>2300000</v>
      </c>
      <c r="AJ16" s="14" t="s">
        <v>23</v>
      </c>
      <c r="AK16" s="12">
        <v>17</v>
      </c>
      <c r="AL16" s="12">
        <v>2</v>
      </c>
      <c r="AM16" s="12">
        <v>18</v>
      </c>
      <c r="AN16" s="12">
        <v>0</v>
      </c>
      <c r="AO16" s="12">
        <v>0</v>
      </c>
      <c r="AP16" s="12">
        <v>0</v>
      </c>
      <c r="AQ16" s="12">
        <v>1</v>
      </c>
      <c r="AR16" s="12">
        <v>17</v>
      </c>
      <c r="AS16" s="12">
        <v>37</v>
      </c>
      <c r="AT16" s="12">
        <v>4670000</v>
      </c>
      <c r="AU16" s="15" t="s">
        <v>24</v>
      </c>
      <c r="AV16" s="12">
        <v>19</v>
      </c>
      <c r="AW16" s="12">
        <v>2</v>
      </c>
      <c r="AX16" s="12">
        <v>11</v>
      </c>
      <c r="AY16" s="12">
        <v>0</v>
      </c>
      <c r="AZ16" s="12">
        <v>6</v>
      </c>
      <c r="BA16" s="12">
        <v>0</v>
      </c>
      <c r="BB16" s="12">
        <v>0</v>
      </c>
      <c r="BC16" s="12">
        <v>7</v>
      </c>
      <c r="BD16" s="12">
        <v>38</v>
      </c>
      <c r="BE16" s="12">
        <v>1145000</v>
      </c>
      <c r="BF16" s="14" t="s">
        <v>25</v>
      </c>
      <c r="BG16" s="12">
        <v>6</v>
      </c>
      <c r="BH16" s="12">
        <v>0</v>
      </c>
      <c r="BI16" s="12">
        <v>5</v>
      </c>
      <c r="BJ16" s="12">
        <v>0</v>
      </c>
      <c r="BK16" s="12">
        <v>2</v>
      </c>
      <c r="BL16" s="12">
        <v>0</v>
      </c>
      <c r="BM16" s="12">
        <v>3</v>
      </c>
      <c r="BN16" s="12">
        <v>3</v>
      </c>
      <c r="BO16" s="12">
        <v>13</v>
      </c>
      <c r="BP16" s="12">
        <v>620000</v>
      </c>
      <c r="BQ16" s="12">
        <v>11950000</v>
      </c>
      <c r="BR16" s="12">
        <v>172</v>
      </c>
      <c r="BS16" s="12"/>
      <c r="BT16" s="12"/>
      <c r="BU16" s="16"/>
    </row>
    <row r="17" spans="1:78">
      <c r="A17" s="7">
        <v>13</v>
      </c>
      <c r="B17" s="8" t="s">
        <v>37</v>
      </c>
      <c r="C17" s="9" t="s">
        <v>20</v>
      </c>
      <c r="D17" s="12">
        <v>9</v>
      </c>
      <c r="E17" s="12">
        <v>0</v>
      </c>
      <c r="F17" s="12">
        <v>13</v>
      </c>
      <c r="G17" s="12">
        <v>0</v>
      </c>
      <c r="H17" s="12">
        <v>0</v>
      </c>
      <c r="I17" s="12">
        <v>0</v>
      </c>
      <c r="J17" s="12">
        <v>1</v>
      </c>
      <c r="K17" s="12">
        <v>7</v>
      </c>
      <c r="L17" s="12">
        <v>22</v>
      </c>
      <c r="M17" s="12">
        <v>1750000</v>
      </c>
      <c r="N17" s="14" t="s">
        <v>21</v>
      </c>
      <c r="O17" s="12">
        <v>11</v>
      </c>
      <c r="P17" s="12">
        <v>0</v>
      </c>
      <c r="Q17" s="12">
        <v>21</v>
      </c>
      <c r="R17" s="12">
        <v>0</v>
      </c>
      <c r="S17" s="12">
        <v>0</v>
      </c>
      <c r="T17" s="12">
        <v>0</v>
      </c>
      <c r="U17" s="12">
        <v>0</v>
      </c>
      <c r="V17" s="12">
        <v>5</v>
      </c>
      <c r="W17" s="12">
        <v>32</v>
      </c>
      <c r="X17" s="12">
        <v>4965000</v>
      </c>
      <c r="Y17" s="15" t="s">
        <v>22</v>
      </c>
      <c r="Z17" s="12">
        <v>21</v>
      </c>
      <c r="AA17" s="12">
        <v>0</v>
      </c>
      <c r="AB17" s="12">
        <v>3</v>
      </c>
      <c r="AC17" s="12">
        <v>0</v>
      </c>
      <c r="AD17" s="12">
        <v>1</v>
      </c>
      <c r="AE17" s="12">
        <v>0</v>
      </c>
      <c r="AF17" s="12">
        <v>0</v>
      </c>
      <c r="AG17" s="12">
        <v>10</v>
      </c>
      <c r="AH17" s="12">
        <v>25</v>
      </c>
      <c r="AI17" s="12">
        <v>2170000</v>
      </c>
      <c r="AJ17" s="14" t="s">
        <v>23</v>
      </c>
      <c r="AK17" s="12">
        <v>29</v>
      </c>
      <c r="AL17" s="12">
        <v>0</v>
      </c>
      <c r="AM17" s="12">
        <v>9</v>
      </c>
      <c r="AN17" s="12">
        <v>0</v>
      </c>
      <c r="AO17" s="12">
        <v>3</v>
      </c>
      <c r="AP17" s="12">
        <v>0</v>
      </c>
      <c r="AQ17" s="12">
        <v>0</v>
      </c>
      <c r="AR17" s="12">
        <v>17</v>
      </c>
      <c r="AS17" s="12">
        <v>41</v>
      </c>
      <c r="AT17" s="12">
        <v>7185000</v>
      </c>
      <c r="AU17" s="15" t="s">
        <v>24</v>
      </c>
      <c r="AV17" s="12">
        <v>6</v>
      </c>
      <c r="AW17" s="12">
        <v>0</v>
      </c>
      <c r="AX17" s="12">
        <v>18</v>
      </c>
      <c r="AY17" s="12">
        <v>0</v>
      </c>
      <c r="AZ17" s="12">
        <v>0</v>
      </c>
      <c r="BA17" s="12">
        <v>0</v>
      </c>
      <c r="BB17" s="12">
        <v>0</v>
      </c>
      <c r="BC17" s="12">
        <v>3</v>
      </c>
      <c r="BD17" s="12">
        <v>24</v>
      </c>
      <c r="BE17" s="12">
        <v>1420000</v>
      </c>
      <c r="BF17" s="14" t="s">
        <v>25</v>
      </c>
      <c r="BG17" s="12">
        <v>4</v>
      </c>
      <c r="BH17" s="12">
        <v>0</v>
      </c>
      <c r="BI17" s="12">
        <v>7</v>
      </c>
      <c r="BJ17" s="12">
        <v>0</v>
      </c>
      <c r="BK17" s="12">
        <v>0</v>
      </c>
      <c r="BL17" s="12">
        <v>0</v>
      </c>
      <c r="BM17" s="12">
        <v>0</v>
      </c>
      <c r="BN17" s="12">
        <v>3</v>
      </c>
      <c r="BO17" s="12">
        <v>11</v>
      </c>
      <c r="BP17" s="12">
        <v>1320000</v>
      </c>
      <c r="BQ17" s="12">
        <v>18810000</v>
      </c>
      <c r="BR17" s="12">
        <v>155</v>
      </c>
      <c r="BS17" s="12"/>
      <c r="BT17" s="12"/>
      <c r="BU17" s="16"/>
    </row>
    <row r="18" spans="1:78">
      <c r="A18" s="7">
        <v>14</v>
      </c>
      <c r="B18" s="8" t="s">
        <v>38</v>
      </c>
      <c r="C18" s="9" t="s">
        <v>20</v>
      </c>
      <c r="D18" s="12">
        <v>9</v>
      </c>
      <c r="E18" s="12">
        <v>0</v>
      </c>
      <c r="F18" s="12">
        <v>10</v>
      </c>
      <c r="G18" s="12">
        <v>0</v>
      </c>
      <c r="H18" s="12">
        <v>2</v>
      </c>
      <c r="I18" s="12">
        <v>0</v>
      </c>
      <c r="J18" s="12">
        <v>1</v>
      </c>
      <c r="K18" s="12">
        <v>4</v>
      </c>
      <c r="L18" s="12">
        <v>21</v>
      </c>
      <c r="M18" s="12">
        <v>975000</v>
      </c>
      <c r="N18" s="14" t="s">
        <v>21</v>
      </c>
      <c r="O18" s="12">
        <v>13</v>
      </c>
      <c r="P18" s="12">
        <v>0</v>
      </c>
      <c r="Q18" s="12">
        <v>11</v>
      </c>
      <c r="R18" s="12">
        <v>0</v>
      </c>
      <c r="S18" s="12">
        <v>1</v>
      </c>
      <c r="T18" s="12">
        <v>0</v>
      </c>
      <c r="U18" s="12">
        <v>0</v>
      </c>
      <c r="V18" s="12">
        <v>5</v>
      </c>
      <c r="W18" s="12">
        <v>25</v>
      </c>
      <c r="X18" s="12">
        <v>4090000</v>
      </c>
      <c r="Y18" s="15" t="s">
        <v>22</v>
      </c>
      <c r="Z18" s="12">
        <v>22</v>
      </c>
      <c r="AA18" s="12">
        <v>1</v>
      </c>
      <c r="AB18" s="12">
        <v>9</v>
      </c>
      <c r="AC18" s="12">
        <v>0</v>
      </c>
      <c r="AD18" s="12">
        <v>3</v>
      </c>
      <c r="AE18" s="12">
        <v>0</v>
      </c>
      <c r="AF18" s="12">
        <v>0</v>
      </c>
      <c r="AG18" s="12">
        <v>17</v>
      </c>
      <c r="AH18" s="12">
        <v>35</v>
      </c>
      <c r="AI18" s="12">
        <v>2275000</v>
      </c>
      <c r="AJ18" s="14" t="s">
        <v>23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5" t="s">
        <v>24</v>
      </c>
      <c r="AV18" s="12">
        <v>8</v>
      </c>
      <c r="AW18" s="12">
        <v>0</v>
      </c>
      <c r="AX18" s="12">
        <v>14</v>
      </c>
      <c r="AY18" s="12">
        <v>0</v>
      </c>
      <c r="AZ18" s="12">
        <v>1</v>
      </c>
      <c r="BA18" s="12">
        <v>0</v>
      </c>
      <c r="BB18" s="12">
        <v>0</v>
      </c>
      <c r="BC18" s="12">
        <v>6</v>
      </c>
      <c r="BD18" s="12">
        <v>23</v>
      </c>
      <c r="BE18" s="12">
        <v>1435000</v>
      </c>
      <c r="BF18" s="14" t="s">
        <v>25</v>
      </c>
      <c r="BG18" s="12">
        <v>7</v>
      </c>
      <c r="BH18" s="12">
        <v>3</v>
      </c>
      <c r="BI18" s="12">
        <v>3</v>
      </c>
      <c r="BJ18" s="12">
        <v>0</v>
      </c>
      <c r="BK18" s="12">
        <v>1</v>
      </c>
      <c r="BL18" s="12">
        <v>0</v>
      </c>
      <c r="BM18" s="12">
        <v>0</v>
      </c>
      <c r="BN18" s="12">
        <v>4</v>
      </c>
      <c r="BO18" s="12">
        <v>14</v>
      </c>
      <c r="BP18" s="12">
        <v>3185000</v>
      </c>
      <c r="BQ18" s="12">
        <v>11960000</v>
      </c>
      <c r="BR18" s="12">
        <v>118</v>
      </c>
      <c r="BS18" s="12"/>
      <c r="BT18" s="12"/>
      <c r="BU18" s="16"/>
    </row>
    <row r="19" spans="1:78">
      <c r="A19" s="7">
        <v>15</v>
      </c>
      <c r="B19" s="8" t="s">
        <v>39</v>
      </c>
      <c r="C19" s="9" t="s">
        <v>20</v>
      </c>
      <c r="D19" s="12">
        <v>4</v>
      </c>
      <c r="E19" s="12">
        <v>0</v>
      </c>
      <c r="F19" s="12">
        <v>11</v>
      </c>
      <c r="G19" s="12">
        <v>0</v>
      </c>
      <c r="H19" s="12">
        <v>3</v>
      </c>
      <c r="I19" s="12">
        <v>0</v>
      </c>
      <c r="J19" s="12">
        <v>0</v>
      </c>
      <c r="K19" s="12">
        <v>5</v>
      </c>
      <c r="L19" s="12">
        <v>18</v>
      </c>
      <c r="M19" s="12">
        <v>1190000</v>
      </c>
      <c r="N19" s="14" t="s">
        <v>21</v>
      </c>
      <c r="O19" s="12">
        <v>13</v>
      </c>
      <c r="P19" s="12">
        <v>2</v>
      </c>
      <c r="Q19" s="12">
        <v>11</v>
      </c>
      <c r="R19" s="12">
        <v>0</v>
      </c>
      <c r="S19" s="12">
        <v>3</v>
      </c>
      <c r="T19" s="12">
        <v>0</v>
      </c>
      <c r="U19" s="12">
        <v>2</v>
      </c>
      <c r="V19" s="12">
        <v>6</v>
      </c>
      <c r="W19" s="12">
        <v>29</v>
      </c>
      <c r="X19" s="12">
        <v>3720000</v>
      </c>
      <c r="Y19" s="15" t="s">
        <v>22</v>
      </c>
      <c r="Z19" s="12">
        <v>30</v>
      </c>
      <c r="AA19" s="12">
        <v>2</v>
      </c>
      <c r="AB19" s="12">
        <v>7</v>
      </c>
      <c r="AC19" s="12">
        <v>0</v>
      </c>
      <c r="AD19" s="12">
        <v>2</v>
      </c>
      <c r="AE19" s="12">
        <v>0</v>
      </c>
      <c r="AF19" s="12">
        <v>2</v>
      </c>
      <c r="AG19" s="12">
        <v>14</v>
      </c>
      <c r="AH19" s="12">
        <v>41</v>
      </c>
      <c r="AI19" s="12">
        <v>3905000</v>
      </c>
      <c r="AJ19" s="14" t="s">
        <v>23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5" t="s">
        <v>24</v>
      </c>
      <c r="AV19" s="12">
        <v>17</v>
      </c>
      <c r="AW19" s="12">
        <v>0</v>
      </c>
      <c r="AX19" s="12">
        <v>13</v>
      </c>
      <c r="AY19" s="12">
        <v>2</v>
      </c>
      <c r="AZ19" s="12">
        <v>4</v>
      </c>
      <c r="BA19" s="12">
        <v>0</v>
      </c>
      <c r="BB19" s="12">
        <v>0</v>
      </c>
      <c r="BC19" s="12">
        <v>4</v>
      </c>
      <c r="BD19" s="12">
        <v>36</v>
      </c>
      <c r="BE19" s="12">
        <v>1990000</v>
      </c>
      <c r="BF19" s="14" t="s">
        <v>25</v>
      </c>
      <c r="BG19" s="12">
        <v>12</v>
      </c>
      <c r="BH19" s="12">
        <v>3</v>
      </c>
      <c r="BI19" s="12">
        <v>11</v>
      </c>
      <c r="BJ19" s="12">
        <v>0</v>
      </c>
      <c r="BK19" s="12">
        <v>5</v>
      </c>
      <c r="BL19" s="12">
        <v>0</v>
      </c>
      <c r="BM19" s="12">
        <v>0</v>
      </c>
      <c r="BN19" s="12">
        <v>4</v>
      </c>
      <c r="BO19" s="12">
        <v>31</v>
      </c>
      <c r="BP19" s="12">
        <v>3080000</v>
      </c>
      <c r="BQ19" s="12">
        <v>13885000</v>
      </c>
      <c r="BR19" s="12">
        <v>155</v>
      </c>
      <c r="BS19" s="12"/>
      <c r="BT19" s="12"/>
      <c r="BU19" s="16"/>
    </row>
    <row r="20" spans="1:78">
      <c r="A20" s="7">
        <v>16</v>
      </c>
      <c r="B20" s="8" t="s">
        <v>40</v>
      </c>
      <c r="C20" s="9" t="s">
        <v>20</v>
      </c>
      <c r="D20" s="12">
        <v>8</v>
      </c>
      <c r="E20" s="12">
        <v>0</v>
      </c>
      <c r="F20" s="12">
        <v>10</v>
      </c>
      <c r="G20" s="12">
        <v>0</v>
      </c>
      <c r="H20" s="12">
        <v>0</v>
      </c>
      <c r="I20" s="12">
        <v>0</v>
      </c>
      <c r="J20" s="12">
        <v>0</v>
      </c>
      <c r="K20" s="12">
        <v>5</v>
      </c>
      <c r="L20" s="12">
        <v>18</v>
      </c>
      <c r="M20" s="12">
        <v>1565000</v>
      </c>
      <c r="N20" s="14" t="s">
        <v>21</v>
      </c>
      <c r="O20" s="12">
        <v>21</v>
      </c>
      <c r="P20" s="12">
        <v>0</v>
      </c>
      <c r="Q20" s="12">
        <v>29</v>
      </c>
      <c r="R20" s="12">
        <v>1</v>
      </c>
      <c r="S20" s="12">
        <v>6</v>
      </c>
      <c r="T20" s="12">
        <v>0</v>
      </c>
      <c r="U20" s="12">
        <v>3</v>
      </c>
      <c r="V20" s="12">
        <v>7</v>
      </c>
      <c r="W20" s="12">
        <v>57</v>
      </c>
      <c r="X20" s="12">
        <v>7760000</v>
      </c>
      <c r="Y20" s="15" t="s">
        <v>22</v>
      </c>
      <c r="Z20" s="12">
        <v>34</v>
      </c>
      <c r="AA20" s="12">
        <v>0</v>
      </c>
      <c r="AB20" s="12">
        <v>7</v>
      </c>
      <c r="AC20" s="12">
        <v>0</v>
      </c>
      <c r="AD20" s="12">
        <v>2</v>
      </c>
      <c r="AE20" s="12">
        <v>0</v>
      </c>
      <c r="AF20" s="12">
        <v>0</v>
      </c>
      <c r="AG20" s="12">
        <v>16</v>
      </c>
      <c r="AH20" s="12">
        <v>43</v>
      </c>
      <c r="AI20" s="12">
        <v>1975000</v>
      </c>
      <c r="AJ20" s="14" t="s">
        <v>23</v>
      </c>
      <c r="AK20" s="12">
        <v>20</v>
      </c>
      <c r="AL20" s="12">
        <v>1</v>
      </c>
      <c r="AM20" s="12">
        <v>8</v>
      </c>
      <c r="AN20" s="12">
        <v>0</v>
      </c>
      <c r="AO20" s="12">
        <v>0</v>
      </c>
      <c r="AP20" s="12">
        <v>0</v>
      </c>
      <c r="AQ20" s="12">
        <v>2</v>
      </c>
      <c r="AR20" s="12">
        <v>11</v>
      </c>
      <c r="AS20" s="12">
        <v>29</v>
      </c>
      <c r="AT20" s="12">
        <v>5820000</v>
      </c>
      <c r="AU20" s="15" t="s">
        <v>24</v>
      </c>
      <c r="AV20" s="12">
        <v>14</v>
      </c>
      <c r="AW20" s="12">
        <v>0</v>
      </c>
      <c r="AX20" s="12">
        <v>8</v>
      </c>
      <c r="AY20" s="12">
        <v>0</v>
      </c>
      <c r="AZ20" s="12">
        <v>9</v>
      </c>
      <c r="BA20" s="12">
        <v>0</v>
      </c>
      <c r="BB20" s="12">
        <v>1</v>
      </c>
      <c r="BC20" s="12">
        <v>5</v>
      </c>
      <c r="BD20" s="12">
        <v>31</v>
      </c>
      <c r="BE20" s="12">
        <v>1425000</v>
      </c>
      <c r="BF20" s="14" t="s">
        <v>25</v>
      </c>
      <c r="BG20" s="12">
        <v>2</v>
      </c>
      <c r="BH20" s="12">
        <v>0</v>
      </c>
      <c r="BI20" s="12">
        <v>12</v>
      </c>
      <c r="BJ20" s="12">
        <v>1</v>
      </c>
      <c r="BK20" s="12">
        <v>3</v>
      </c>
      <c r="BL20" s="12">
        <v>0</v>
      </c>
      <c r="BM20" s="12">
        <v>0</v>
      </c>
      <c r="BN20" s="12">
        <v>1</v>
      </c>
      <c r="BO20" s="12">
        <v>18</v>
      </c>
      <c r="BP20" s="12">
        <v>1140000</v>
      </c>
      <c r="BQ20" s="12">
        <v>19685000</v>
      </c>
      <c r="BR20" s="12">
        <v>196</v>
      </c>
      <c r="BS20" s="12"/>
      <c r="BT20" s="12"/>
      <c r="BU20" s="16"/>
    </row>
    <row r="21" spans="1:78">
      <c r="A21" s="7">
        <v>17</v>
      </c>
      <c r="B21" s="8" t="s">
        <v>41</v>
      </c>
      <c r="C21" s="9" t="s">
        <v>20</v>
      </c>
      <c r="D21" s="12">
        <v>10</v>
      </c>
      <c r="E21" s="12">
        <v>0</v>
      </c>
      <c r="F21" s="12">
        <v>7</v>
      </c>
      <c r="G21" s="12">
        <v>0</v>
      </c>
      <c r="H21" s="12">
        <v>0</v>
      </c>
      <c r="I21" s="12">
        <v>0</v>
      </c>
      <c r="J21" s="12">
        <v>0</v>
      </c>
      <c r="K21" s="12">
        <v>4</v>
      </c>
      <c r="L21" s="12">
        <v>17</v>
      </c>
      <c r="M21" s="12">
        <v>1210000</v>
      </c>
      <c r="N21" s="14" t="s">
        <v>21</v>
      </c>
      <c r="O21" s="12">
        <v>18</v>
      </c>
      <c r="P21" s="12">
        <v>0</v>
      </c>
      <c r="Q21" s="12">
        <v>9</v>
      </c>
      <c r="R21" s="12">
        <v>0</v>
      </c>
      <c r="S21" s="12">
        <v>2</v>
      </c>
      <c r="T21" s="12">
        <v>0</v>
      </c>
      <c r="U21" s="12">
        <v>0</v>
      </c>
      <c r="V21" s="12">
        <v>14</v>
      </c>
      <c r="W21" s="12">
        <v>29</v>
      </c>
      <c r="X21" s="12">
        <v>5735000</v>
      </c>
      <c r="Y21" s="15" t="s">
        <v>22</v>
      </c>
      <c r="Z21" s="12">
        <v>25</v>
      </c>
      <c r="AA21" s="12">
        <v>2</v>
      </c>
      <c r="AB21" s="12">
        <v>10</v>
      </c>
      <c r="AC21" s="12">
        <v>0</v>
      </c>
      <c r="AD21" s="12">
        <v>1</v>
      </c>
      <c r="AE21" s="12">
        <v>0</v>
      </c>
      <c r="AF21" s="12">
        <v>0</v>
      </c>
      <c r="AG21" s="12">
        <v>13</v>
      </c>
      <c r="AH21" s="12">
        <v>38</v>
      </c>
      <c r="AI21" s="12">
        <v>1605000</v>
      </c>
      <c r="AJ21" s="14" t="s">
        <v>23</v>
      </c>
      <c r="AK21" s="12">
        <v>21</v>
      </c>
      <c r="AL21" s="12">
        <v>0</v>
      </c>
      <c r="AM21" s="12">
        <v>21</v>
      </c>
      <c r="AN21" s="12">
        <v>2</v>
      </c>
      <c r="AO21" s="12">
        <v>0</v>
      </c>
      <c r="AP21" s="12">
        <v>0</v>
      </c>
      <c r="AQ21" s="12">
        <v>2</v>
      </c>
      <c r="AR21" s="12">
        <v>21</v>
      </c>
      <c r="AS21" s="12">
        <v>44</v>
      </c>
      <c r="AT21" s="12">
        <v>7965000</v>
      </c>
      <c r="AU21" s="15" t="s">
        <v>24</v>
      </c>
      <c r="AV21" s="12">
        <v>15</v>
      </c>
      <c r="AW21" s="12">
        <v>0</v>
      </c>
      <c r="AX21" s="12">
        <v>9</v>
      </c>
      <c r="AY21" s="12">
        <v>0</v>
      </c>
      <c r="AZ21" s="12">
        <v>0</v>
      </c>
      <c r="BA21" s="12">
        <v>0</v>
      </c>
      <c r="BB21" s="12">
        <v>0</v>
      </c>
      <c r="BC21" s="12">
        <v>4</v>
      </c>
      <c r="BD21" s="12">
        <v>24</v>
      </c>
      <c r="BE21" s="12">
        <v>675000</v>
      </c>
      <c r="BF21" s="14" t="s">
        <v>25</v>
      </c>
      <c r="BG21" s="12">
        <v>5</v>
      </c>
      <c r="BH21" s="12">
        <v>0</v>
      </c>
      <c r="BI21" s="12">
        <v>10</v>
      </c>
      <c r="BJ21" s="12">
        <v>0</v>
      </c>
      <c r="BK21" s="12">
        <v>3</v>
      </c>
      <c r="BL21" s="12">
        <v>0</v>
      </c>
      <c r="BM21" s="12">
        <v>0</v>
      </c>
      <c r="BN21" s="12">
        <v>10</v>
      </c>
      <c r="BO21" s="12">
        <v>18</v>
      </c>
      <c r="BP21" s="12">
        <v>1580000</v>
      </c>
      <c r="BQ21" s="12">
        <v>18770000</v>
      </c>
      <c r="BR21" s="12">
        <v>170</v>
      </c>
      <c r="BS21" s="12"/>
      <c r="BT21" s="12"/>
      <c r="BU21" s="16"/>
    </row>
    <row r="22" spans="1:78">
      <c r="A22" s="7">
        <v>18</v>
      </c>
      <c r="B22" s="8" t="s">
        <v>42</v>
      </c>
      <c r="C22" s="9" t="s">
        <v>20</v>
      </c>
      <c r="D22" s="12">
        <v>16</v>
      </c>
      <c r="E22" s="12">
        <v>6</v>
      </c>
      <c r="F22" s="12">
        <v>12</v>
      </c>
      <c r="G22" s="12">
        <v>1</v>
      </c>
      <c r="H22" s="12">
        <v>1</v>
      </c>
      <c r="I22" s="12">
        <v>0</v>
      </c>
      <c r="J22" s="12">
        <v>3</v>
      </c>
      <c r="K22" s="12">
        <v>11</v>
      </c>
      <c r="L22" s="12">
        <v>36</v>
      </c>
      <c r="M22" s="12">
        <v>1725000</v>
      </c>
      <c r="N22" s="14" t="s">
        <v>21</v>
      </c>
      <c r="O22" s="12">
        <v>29</v>
      </c>
      <c r="P22" s="12">
        <v>3</v>
      </c>
      <c r="Q22" s="12">
        <v>10</v>
      </c>
      <c r="R22" s="12">
        <v>0</v>
      </c>
      <c r="S22" s="12">
        <v>0</v>
      </c>
      <c r="T22" s="12">
        <v>0</v>
      </c>
      <c r="U22" s="12">
        <v>1</v>
      </c>
      <c r="V22" s="12">
        <v>7</v>
      </c>
      <c r="W22" s="12">
        <v>42</v>
      </c>
      <c r="X22" s="12">
        <v>8110000</v>
      </c>
      <c r="Y22" s="15" t="s">
        <v>22</v>
      </c>
      <c r="Z22" s="12">
        <v>52</v>
      </c>
      <c r="AA22" s="12">
        <v>3</v>
      </c>
      <c r="AB22" s="12">
        <v>8</v>
      </c>
      <c r="AC22" s="12">
        <v>0</v>
      </c>
      <c r="AD22" s="12">
        <v>2</v>
      </c>
      <c r="AE22" s="12">
        <v>0</v>
      </c>
      <c r="AF22" s="12">
        <v>0</v>
      </c>
      <c r="AG22" s="12">
        <v>16</v>
      </c>
      <c r="AH22" s="12">
        <v>65</v>
      </c>
      <c r="AI22" s="12">
        <v>2870000</v>
      </c>
      <c r="AJ22" s="14" t="s">
        <v>23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1</v>
      </c>
      <c r="AS22" s="12">
        <v>0</v>
      </c>
      <c r="AT22" s="12">
        <v>20000</v>
      </c>
      <c r="AU22" s="15" t="s">
        <v>24</v>
      </c>
      <c r="AV22" s="12">
        <v>16</v>
      </c>
      <c r="AW22" s="12">
        <v>5</v>
      </c>
      <c r="AX22" s="12">
        <v>7</v>
      </c>
      <c r="AY22" s="12">
        <v>0</v>
      </c>
      <c r="AZ22" s="12">
        <v>4</v>
      </c>
      <c r="BA22" s="12">
        <v>0</v>
      </c>
      <c r="BB22" s="12">
        <v>2</v>
      </c>
      <c r="BC22" s="12">
        <v>7</v>
      </c>
      <c r="BD22" s="12">
        <v>32</v>
      </c>
      <c r="BE22" s="12">
        <v>1485000</v>
      </c>
      <c r="BF22" s="14" t="s">
        <v>25</v>
      </c>
      <c r="BG22" s="12">
        <v>7</v>
      </c>
      <c r="BH22" s="12">
        <v>0</v>
      </c>
      <c r="BI22" s="12">
        <v>9</v>
      </c>
      <c r="BJ22" s="12">
        <v>2</v>
      </c>
      <c r="BK22" s="12">
        <v>0</v>
      </c>
      <c r="BL22" s="12">
        <v>0</v>
      </c>
      <c r="BM22" s="12">
        <v>1</v>
      </c>
      <c r="BN22" s="12">
        <v>4</v>
      </c>
      <c r="BO22" s="12">
        <v>18</v>
      </c>
      <c r="BP22" s="12">
        <v>2500000</v>
      </c>
      <c r="BQ22" s="12">
        <v>16710000</v>
      </c>
      <c r="BR22" s="12">
        <v>193</v>
      </c>
      <c r="BS22" s="12"/>
      <c r="BT22" s="12"/>
      <c r="BU22" s="16"/>
    </row>
    <row r="23" spans="1:78">
      <c r="A23" s="7">
        <v>19</v>
      </c>
      <c r="B23" s="8" t="s">
        <v>43</v>
      </c>
      <c r="C23" s="9" t="s">
        <v>20</v>
      </c>
      <c r="D23" s="12">
        <v>6</v>
      </c>
      <c r="E23" s="12">
        <v>2</v>
      </c>
      <c r="F23" s="12">
        <v>12</v>
      </c>
      <c r="G23" s="12">
        <v>2</v>
      </c>
      <c r="H23" s="12">
        <v>0</v>
      </c>
      <c r="I23" s="12">
        <v>0</v>
      </c>
      <c r="J23" s="12">
        <v>2</v>
      </c>
      <c r="K23" s="12">
        <v>4</v>
      </c>
      <c r="L23" s="12">
        <v>22</v>
      </c>
      <c r="M23" s="12">
        <v>1325000</v>
      </c>
      <c r="N23" s="14" t="s">
        <v>21</v>
      </c>
      <c r="O23" s="12">
        <v>21</v>
      </c>
      <c r="P23" s="12">
        <v>0</v>
      </c>
      <c r="Q23" s="12">
        <v>20</v>
      </c>
      <c r="R23" s="12">
        <v>0</v>
      </c>
      <c r="S23" s="12">
        <v>2</v>
      </c>
      <c r="T23" s="12">
        <v>0</v>
      </c>
      <c r="U23" s="12">
        <v>1</v>
      </c>
      <c r="V23" s="12">
        <v>11</v>
      </c>
      <c r="W23" s="12">
        <v>43</v>
      </c>
      <c r="X23" s="12">
        <v>5520000</v>
      </c>
      <c r="Y23" s="15" t="s">
        <v>22</v>
      </c>
      <c r="Z23" s="12">
        <v>21</v>
      </c>
      <c r="AA23" s="12">
        <v>0</v>
      </c>
      <c r="AB23" s="12">
        <v>3</v>
      </c>
      <c r="AC23" s="12">
        <v>0</v>
      </c>
      <c r="AD23" s="12">
        <v>0</v>
      </c>
      <c r="AE23" s="12">
        <v>0</v>
      </c>
      <c r="AF23" s="12">
        <v>0</v>
      </c>
      <c r="AG23" s="12">
        <v>8</v>
      </c>
      <c r="AH23" s="12">
        <v>24</v>
      </c>
      <c r="AI23" s="12">
        <v>1560000</v>
      </c>
      <c r="AJ23" s="14" t="s">
        <v>23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5" t="s">
        <v>24</v>
      </c>
      <c r="AV23" s="12">
        <v>13</v>
      </c>
      <c r="AW23" s="12">
        <v>4</v>
      </c>
      <c r="AX23" s="12">
        <v>8</v>
      </c>
      <c r="AY23" s="12">
        <v>1</v>
      </c>
      <c r="AZ23" s="12">
        <v>0</v>
      </c>
      <c r="BA23" s="12">
        <v>0</v>
      </c>
      <c r="BB23" s="12">
        <v>0</v>
      </c>
      <c r="BC23" s="12">
        <v>8</v>
      </c>
      <c r="BD23" s="12">
        <v>26</v>
      </c>
      <c r="BE23" s="12">
        <v>1025000</v>
      </c>
      <c r="BF23" s="14" t="s">
        <v>25</v>
      </c>
      <c r="BG23" s="12">
        <v>2</v>
      </c>
      <c r="BH23" s="12">
        <v>0</v>
      </c>
      <c r="BI23" s="12">
        <v>7</v>
      </c>
      <c r="BJ23" s="12">
        <v>0</v>
      </c>
      <c r="BK23" s="12">
        <v>1</v>
      </c>
      <c r="BL23" s="12">
        <v>0</v>
      </c>
      <c r="BM23" s="12">
        <v>0</v>
      </c>
      <c r="BN23" s="12">
        <v>3</v>
      </c>
      <c r="BO23" s="12">
        <v>10</v>
      </c>
      <c r="BP23" s="12">
        <v>950000</v>
      </c>
      <c r="BQ23" s="12">
        <v>10380000</v>
      </c>
      <c r="BR23" s="12">
        <v>125</v>
      </c>
      <c r="BS23" s="12"/>
      <c r="BT23" s="12"/>
      <c r="BU23" s="16"/>
    </row>
    <row r="24" spans="1:78">
      <c r="A24" s="10" t="s">
        <v>44</v>
      </c>
      <c r="C24" s="11">
        <f>SUM(C5:C23)</f>
        <v>0</v>
      </c>
      <c r="D24" s="13">
        <f>SUM(D5:D23)</f>
        <v>219</v>
      </c>
      <c r="E24" s="13">
        <f>SUM(E5:E23)</f>
        <v>16</v>
      </c>
      <c r="F24" s="13">
        <f>SUM(F5:F23)</f>
        <v>194</v>
      </c>
      <c r="G24" s="13">
        <f>SUM(G5:G23)</f>
        <v>14</v>
      </c>
      <c r="H24" s="13">
        <f>SUM(H5:H23)</f>
        <v>25</v>
      </c>
      <c r="I24" s="13">
        <f>SUM(I5:I23)</f>
        <v>0</v>
      </c>
      <c r="J24" s="13">
        <f>SUM(J5:J23)</f>
        <v>14</v>
      </c>
      <c r="K24" s="13">
        <f>SUM(K5:K23)</f>
        <v>127</v>
      </c>
      <c r="L24" s="13">
        <f>SUM(L5:L23)</f>
        <v>468</v>
      </c>
      <c r="M24" s="13">
        <f>SUM(M5:M23)</f>
        <v>30595000</v>
      </c>
      <c r="N24" s="13">
        <f>SUM(N5:N23)</f>
        <v>0</v>
      </c>
      <c r="O24" s="13">
        <f>SUM(O5:O23)</f>
        <v>350</v>
      </c>
      <c r="P24" s="13">
        <f>SUM(P5:P23)</f>
        <v>14</v>
      </c>
      <c r="Q24" s="13">
        <f>SUM(Q5:Q23)</f>
        <v>324</v>
      </c>
      <c r="R24" s="13">
        <f>SUM(R5:R23)</f>
        <v>10</v>
      </c>
      <c r="S24" s="13">
        <f>SUM(S5:S23)</f>
        <v>22</v>
      </c>
      <c r="T24" s="13">
        <f>SUM(T5:T23)</f>
        <v>0</v>
      </c>
      <c r="U24" s="13">
        <f>SUM(U5:U23)</f>
        <v>10</v>
      </c>
      <c r="V24" s="13">
        <f>SUM(V5:V23)</f>
        <v>188</v>
      </c>
      <c r="W24" s="13">
        <f>SUM(W5:W23)</f>
        <v>720</v>
      </c>
      <c r="X24" s="13">
        <f>SUM(X5:X23)</f>
        <v>123026500</v>
      </c>
      <c r="Y24" s="13">
        <f>SUM(Y5:Y23)</f>
        <v>0</v>
      </c>
      <c r="Z24" s="13">
        <f>SUM(Z5:Z23)</f>
        <v>682</v>
      </c>
      <c r="AA24" s="13">
        <f>SUM(AA5:AA23)</f>
        <v>40</v>
      </c>
      <c r="AB24" s="13">
        <f>SUM(AB5:AB23)</f>
        <v>208</v>
      </c>
      <c r="AC24" s="13">
        <f>SUM(AC5:AC23)</f>
        <v>11</v>
      </c>
      <c r="AD24" s="13">
        <f>SUM(AD5:AD23)</f>
        <v>21</v>
      </c>
      <c r="AE24" s="13">
        <f>SUM(AE5:AE23)</f>
        <v>0</v>
      </c>
      <c r="AF24" s="13">
        <f>SUM(AF5:AF23)</f>
        <v>13</v>
      </c>
      <c r="AG24" s="13">
        <f>SUM(AG5:AG23)</f>
        <v>328</v>
      </c>
      <c r="AH24" s="13">
        <f>SUM(AH5:AH23)</f>
        <v>962</v>
      </c>
      <c r="AI24" s="13">
        <f>SUM(AI5:AI23)</f>
        <v>60035000</v>
      </c>
      <c r="AJ24" s="13">
        <f>SUM(AJ5:AJ23)</f>
        <v>0</v>
      </c>
      <c r="AK24" s="13">
        <f>SUM(AK5:AK23)</f>
        <v>265</v>
      </c>
      <c r="AL24" s="13">
        <f>SUM(AL5:AL23)</f>
        <v>17</v>
      </c>
      <c r="AM24" s="13">
        <f>SUM(AM5:AM23)</f>
        <v>171</v>
      </c>
      <c r="AN24" s="13">
        <f>SUM(AN5:AN23)</f>
        <v>5</v>
      </c>
      <c r="AO24" s="13">
        <f>SUM(AO5:AO23)</f>
        <v>8</v>
      </c>
      <c r="AP24" s="13">
        <f>SUM(AP5:AP23)</f>
        <v>0</v>
      </c>
      <c r="AQ24" s="13">
        <f>SUM(AQ5:AQ23)</f>
        <v>6</v>
      </c>
      <c r="AR24" s="13">
        <f>SUM(AR5:AR23)</f>
        <v>167</v>
      </c>
      <c r="AS24" s="13">
        <f>SUM(AS5:AS23)</f>
        <v>466</v>
      </c>
      <c r="AT24" s="13">
        <f>SUM(AT5:AT23)</f>
        <v>79125000</v>
      </c>
      <c r="AU24" s="13">
        <f>SUM(AU5:AU23)</f>
        <v>0</v>
      </c>
      <c r="AV24" s="13">
        <f>SUM(AV5:AV23)</f>
        <v>323</v>
      </c>
      <c r="AW24" s="13">
        <f>SUM(AW5:AW23)</f>
        <v>36</v>
      </c>
      <c r="AX24" s="13">
        <f>SUM(AX5:AX23)</f>
        <v>318</v>
      </c>
      <c r="AY24" s="13">
        <f>SUM(AY5:AY23)</f>
        <v>10</v>
      </c>
      <c r="AZ24" s="13">
        <f>SUM(AZ5:AZ23)</f>
        <v>32</v>
      </c>
      <c r="BA24" s="13">
        <f>SUM(BA5:BA23)</f>
        <v>0</v>
      </c>
      <c r="BB24" s="13">
        <f>SUM(BB5:BB23)</f>
        <v>12</v>
      </c>
      <c r="BC24" s="13">
        <f>SUM(BC5:BC23)</f>
        <v>109</v>
      </c>
      <c r="BD24" s="13">
        <f>SUM(BD5:BD23)</f>
        <v>719</v>
      </c>
      <c r="BE24" s="13">
        <f>SUM(BE5:BE23)</f>
        <v>33335000</v>
      </c>
      <c r="BF24" s="13">
        <f>SUM(BF5:BF23)</f>
        <v>0</v>
      </c>
      <c r="BG24" s="13">
        <f>SUM(BG5:BG23)</f>
        <v>160</v>
      </c>
      <c r="BH24" s="13">
        <f>SUM(BH5:BH23)</f>
        <v>12</v>
      </c>
      <c r="BI24" s="13">
        <f>SUM(BI5:BI23)</f>
        <v>198</v>
      </c>
      <c r="BJ24" s="13">
        <f>SUM(BJ5:BJ23)</f>
        <v>6</v>
      </c>
      <c r="BK24" s="13">
        <f>SUM(BK5:BK23)</f>
        <v>27</v>
      </c>
      <c r="BL24" s="13">
        <f>SUM(BL5:BL23)</f>
        <v>0</v>
      </c>
      <c r="BM24" s="13">
        <f>SUM(BM5:BM23)</f>
        <v>12</v>
      </c>
      <c r="BN24" s="13">
        <f>SUM(BN5:BN23)</f>
        <v>134</v>
      </c>
      <c r="BO24" s="13">
        <f>SUM(BO5:BO23)</f>
        <v>403</v>
      </c>
      <c r="BP24" s="13">
        <f>SUM(BP5:BP23)</f>
        <v>49300000</v>
      </c>
      <c r="BQ24" s="13">
        <f>SUM(BQ5:BQ23)</f>
        <v>375416500</v>
      </c>
      <c r="BR24" s="13">
        <f>SUM(BR5:BR23)</f>
        <v>3738</v>
      </c>
      <c r="BS24" s="13">
        <f>SUM(BS5:BS23)</f>
        <v>0</v>
      </c>
      <c r="BT24" s="13">
        <f>SUM(BT5:BT23)</f>
        <v>0</v>
      </c>
      <c r="BU24" s="13">
        <f>SUM(BU5:BU23)</f>
        <v>0</v>
      </c>
    </row>
    <row r="27" spans="1:78">
      <c r="B27" s="10" t="s">
        <v>45</v>
      </c>
      <c r="C27" s="10" t="s">
        <v>46</v>
      </c>
      <c r="D27" s="10" t="s">
        <v>47</v>
      </c>
      <c r="E27" s="10" t="s">
        <v>48</v>
      </c>
      <c r="F27" s="10" t="s">
        <v>8</v>
      </c>
      <c r="G27" s="10" t="s">
        <v>49</v>
      </c>
      <c r="H27" s="10" t="s">
        <v>50</v>
      </c>
      <c r="I27" s="10" t="s">
        <v>51</v>
      </c>
    </row>
    <row r="28" spans="1:78">
      <c r="A28" s="10" t="s">
        <v>52</v>
      </c>
      <c r="B28" s="17">
        <v>1224</v>
      </c>
      <c r="C28" s="17">
        <v>92</v>
      </c>
      <c r="D28" s="17">
        <v>720</v>
      </c>
      <c r="E28" s="17">
        <v>35</v>
      </c>
      <c r="F28" s="17">
        <v>78</v>
      </c>
      <c r="G28" s="17">
        <v>0</v>
      </c>
      <c r="H28" s="17">
        <v>39</v>
      </c>
      <c r="I28" s="17">
        <v>2149</v>
      </c>
    </row>
    <row r="29" spans="1:78">
      <c r="A29" s="10" t="s">
        <v>53</v>
      </c>
      <c r="B29" s="17">
        <v>775</v>
      </c>
      <c r="C29" s="17">
        <v>43</v>
      </c>
      <c r="D29" s="17">
        <v>693</v>
      </c>
      <c r="E29" s="17">
        <v>21</v>
      </c>
      <c r="F29" s="17">
        <v>57</v>
      </c>
      <c r="G29" s="17">
        <v>0</v>
      </c>
      <c r="H29" s="17">
        <v>28</v>
      </c>
      <c r="I29" s="17">
        <v>1589</v>
      </c>
    </row>
    <row r="30" spans="1:78">
      <c r="A30" s="10" t="s">
        <v>54</v>
      </c>
      <c r="B30" s="17">
        <v>1999</v>
      </c>
      <c r="C30" s="17">
        <v>135</v>
      </c>
      <c r="D30" s="17">
        <v>1413</v>
      </c>
      <c r="E30" s="17">
        <v>56</v>
      </c>
      <c r="F30" s="17">
        <v>135</v>
      </c>
      <c r="G30" s="17">
        <v>0</v>
      </c>
      <c r="H30" s="17">
        <v>67</v>
      </c>
      <c r="I30" s="17">
        <v>3738</v>
      </c>
    </row>
    <row r="32" spans="1:78">
      <c r="A32" s="10" t="s">
        <v>55</v>
      </c>
      <c r="B32" s="18">
        <v>9430000</v>
      </c>
    </row>
    <row r="33" spans="1:78">
      <c r="A33" s="10" t="s">
        <v>56</v>
      </c>
      <c r="B33" s="18">
        <v>37669987</v>
      </c>
    </row>
    <row r="34" spans="1:78">
      <c r="A34" s="10" t="s">
        <v>57</v>
      </c>
      <c r="B34" s="18">
        <v>0</v>
      </c>
    </row>
    <row r="35" spans="1:78">
      <c r="A35" s="10" t="s">
        <v>58</v>
      </c>
      <c r="B35" s="18">
        <v>37669987</v>
      </c>
    </row>
    <row r="36" spans="1:78">
      <c r="A36" s="10" t="s">
        <v>59</v>
      </c>
      <c r="B36" s="18">
        <v>1455495013</v>
      </c>
    </row>
    <row r="37" spans="1:78">
      <c r="A37" s="10" t="s">
        <v>60</v>
      </c>
      <c r="B37" s="18">
        <v>10075000</v>
      </c>
    </row>
    <row r="38" spans="1:78">
      <c r="A38" s="10" t="s">
        <v>61</v>
      </c>
      <c r="B38" s="18">
        <v>53789500</v>
      </c>
    </row>
    <row r="39" spans="1:78">
      <c r="A39" s="10" t="s">
        <v>51</v>
      </c>
      <c r="B39" s="18">
        <v>1566459500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C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Net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2026-01-19T20:45:12+00:00</dcterms:created>
  <dcterms:modified xsi:type="dcterms:W3CDTF">2026-01-19T20:45:12+00:00</dcterms:modified>
  <dc:title>Untitled Spreadsheet</dc:title>
  <dc:description/>
  <dc:subject/>
  <cp:keywords/>
  <cp:category/>
</cp:coreProperties>
</file>